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mil\Desktop\Årsmöte 2021\"/>
    </mc:Choice>
  </mc:AlternateContent>
  <xr:revisionPtr revIDLastSave="0" documentId="8_{E604FB8F-F9FA-4F00-8314-45662335A79E}" xr6:coauthVersionLast="46" xr6:coauthVersionMax="46" xr10:uidLastSave="{00000000-0000-0000-0000-000000000000}"/>
  <bookViews>
    <workbookView xWindow="-98" yWindow="-98" windowWidth="20715" windowHeight="132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6" i="1" l="1"/>
  <c r="B22" i="1"/>
  <c r="B20" i="1"/>
  <c r="B8" i="1"/>
</calcChain>
</file>

<file path=xl/sharedStrings.xml><?xml version="1.0" encoding="utf-8"?>
<sst xmlns="http://schemas.openxmlformats.org/spreadsheetml/2006/main" count="53" uniqueCount="52">
  <si>
    <t>Budget Svenska Kickboxningsförbundet 2021</t>
  </si>
  <si>
    <t>Kommentar</t>
  </si>
  <si>
    <t>Medlemsavgifter</t>
  </si>
  <si>
    <t xml:space="preserve">Intäkter </t>
  </si>
  <si>
    <t>Tkr</t>
  </si>
  <si>
    <t>2020 345 tkr</t>
  </si>
  <si>
    <t>RF stöd</t>
  </si>
  <si>
    <t>2020 70 tkr</t>
  </si>
  <si>
    <t>Sponsring</t>
  </si>
  <si>
    <t>Inget kontant tidigare</t>
  </si>
  <si>
    <t xml:space="preserve">Övrigt </t>
  </si>
  <si>
    <t>Totalt</t>
  </si>
  <si>
    <t>410 tkr 2020 675 tkr 2019</t>
  </si>
  <si>
    <t>Kostnader</t>
  </si>
  <si>
    <t>Tävling</t>
  </si>
  <si>
    <t>Landslag</t>
  </si>
  <si>
    <t>Enligt äskande inkl 40 tkr ej förbrukat RF stöd</t>
  </si>
  <si>
    <t>23 tkr 2020, 90 tkr 2019, exklusive domareersättning som kommer under domare</t>
  </si>
  <si>
    <t>Utbildning</t>
  </si>
  <si>
    <t>20 tkr såväl 2019 som 2020</t>
  </si>
  <si>
    <t xml:space="preserve">Domare </t>
  </si>
  <si>
    <t>Idrottsarvode 2019 50 tkr huvudsakligen domare samt 40 tkr övrigt såsom utbildning Camilla mm, 60 tkr budgeterat 2020</t>
  </si>
  <si>
    <t>Styrelse</t>
  </si>
  <si>
    <t>Budget 2020 20 tkr</t>
  </si>
  <si>
    <t>Budget 2020 10 tkr</t>
  </si>
  <si>
    <t>Internationella uppdrag</t>
  </si>
  <si>
    <t>Wako</t>
  </si>
  <si>
    <t>20 tkr 2020</t>
  </si>
  <si>
    <t>Kommunikation</t>
  </si>
  <si>
    <t xml:space="preserve">10 tkr 2019 inkl IT </t>
  </si>
  <si>
    <t>Övrigt</t>
  </si>
  <si>
    <t>133 tkr 2019 såsom bilersättningar, förbrukningsmaterial, kläder, priser  mm</t>
  </si>
  <si>
    <t>50 %v 2019 års intäkter såsom kursavg, deltagaravg, försäljning mm exkl SF Bidrag</t>
  </si>
  <si>
    <t>Resultat</t>
  </si>
  <si>
    <t>Resultat 2021e</t>
  </si>
  <si>
    <t>Eget kapital UB 2021</t>
  </si>
  <si>
    <t>Eget kapital IB 2021</t>
  </si>
  <si>
    <t>Eget kapital vid ingång 2020 500 tkr</t>
  </si>
  <si>
    <t>Övriga kommentarer</t>
  </si>
  <si>
    <t xml:space="preserve">Landslagsbudgeten för 2020 låg på 325 tkr. Mitt förslag är att landslaget erhåller 305 tkr för 2021, dvs det som de äskat för </t>
  </si>
  <si>
    <t xml:space="preserve">och specificerat, men utan de 40 tkr som återstår från förra året. Underskottet blir då 120 tkr för 2021, vilket betyder att vi </t>
  </si>
  <si>
    <t xml:space="preserve">kan använda det "onaturliga" överskottet på 250 tkr från 2020 över 2 år. Det finns pga corona stora osäkerhetsfaktorer för </t>
  </si>
  <si>
    <t>med 2019 och ca 2/3 av kostnaderna för 2019.</t>
  </si>
  <si>
    <t>både kostnader och intäkter för året. Jag har på det som är de stora frågetecknen räknat med hälften av intäkterna jämfört</t>
  </si>
  <si>
    <t>Beträffande relation tävling - domare har jag lagt domarersättningarna på resultat domare och inte resultat tävling. För en</t>
  </si>
  <si>
    <t xml:space="preserve">rättvis jämförelse mellan åren skulle budgeten inkusive domarkostnader bli 100 tkr att jämföra med verkligt utfall 140 tkr </t>
  </si>
  <si>
    <t xml:space="preserve">för 2019. Följaktligen skulle domarbudgeten utan detta bli 50 tkr, vilket kan jämföras med budgeterat 60 tkr för 2020. </t>
  </si>
  <si>
    <t xml:space="preserve">På grund av stor osäkerhet kring hur corona utvecklas tycker jag vi behöver kunna visa flexibilitet kring budgeten. Om vissa </t>
  </si>
  <si>
    <t xml:space="preserve">kostnader blir lägre än budgeterat och internationell tävlingsverksamhet kommer igång kan vi ju omfördela mer till </t>
  </si>
  <si>
    <t xml:space="preserve">landslaget exempelvis. Därför viktigt med löpande dialog med landslagsledning och att de förstår detta. Mer pengar detta </t>
  </si>
  <si>
    <t>år innebär mindre pengar nästa år om det inte är så att intäkterna stiger kraftigt, vilket de främst gör genom medlemsavgifter</t>
  </si>
  <si>
    <t>och RF bidrag.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</si>
</sst>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2"/>
  <sheetViews>
    <sheetView tabSelected="1" workbookViewId="0">
      <selection activeCell="D44" sqref="D44"/>
    </sheetView>
  </sheetViews>
  <sheetFormatPr defaultRowHeight="14.25" x14ac:dyDescent="0.45"/>
  <cols>
    <col min="1" max="1" width="21.1328125" customWidth="1"/>
    <col min="2" max="2" width="5.6640625" customWidth="1"/>
    <col min="3" max="3" width="6.53125" customWidth="1"/>
    <col min="4" max="4" width="101.6640625" customWidth="1"/>
  </cols>
  <sheetData>
    <row r="1" spans="1:4" x14ac:dyDescent="0.45">
      <c r="A1" s="1" t="s">
        <v>0</v>
      </c>
    </row>
    <row r="3" spans="1:4" x14ac:dyDescent="0.45">
      <c r="A3" s="1" t="s">
        <v>3</v>
      </c>
      <c r="B3" t="s">
        <v>4</v>
      </c>
      <c r="D3" t="s">
        <v>1</v>
      </c>
    </row>
    <row r="4" spans="1:4" x14ac:dyDescent="0.45">
      <c r="A4" t="s">
        <v>2</v>
      </c>
      <c r="B4">
        <v>350</v>
      </c>
      <c r="D4" t="s">
        <v>5</v>
      </c>
    </row>
    <row r="5" spans="1:4" x14ac:dyDescent="0.45">
      <c r="A5" t="s">
        <v>6</v>
      </c>
      <c r="B5">
        <v>70</v>
      </c>
      <c r="D5" t="s">
        <v>7</v>
      </c>
    </row>
    <row r="6" spans="1:4" x14ac:dyDescent="0.45">
      <c r="A6" t="s">
        <v>8</v>
      </c>
      <c r="B6">
        <v>10</v>
      </c>
      <c r="D6" t="s">
        <v>9</v>
      </c>
    </row>
    <row r="7" spans="1:4" x14ac:dyDescent="0.45">
      <c r="A7" t="s">
        <v>10</v>
      </c>
      <c r="B7">
        <v>75</v>
      </c>
      <c r="D7" t="s">
        <v>32</v>
      </c>
    </row>
    <row r="8" spans="1:4" x14ac:dyDescent="0.45">
      <c r="A8" s="2" t="s">
        <v>11</v>
      </c>
      <c r="B8">
        <f>SUM(B4:B7)</f>
        <v>505</v>
      </c>
      <c r="D8" t="s">
        <v>12</v>
      </c>
    </row>
    <row r="10" spans="1:4" x14ac:dyDescent="0.45">
      <c r="A10" s="1" t="s">
        <v>13</v>
      </c>
    </row>
    <row r="11" spans="1:4" x14ac:dyDescent="0.45">
      <c r="A11" t="s">
        <v>14</v>
      </c>
      <c r="B11">
        <v>60</v>
      </c>
      <c r="D11" t="s">
        <v>17</v>
      </c>
    </row>
    <row r="12" spans="1:4" x14ac:dyDescent="0.45">
      <c r="A12" t="s">
        <v>15</v>
      </c>
      <c r="B12">
        <v>345</v>
      </c>
      <c r="D12" t="s">
        <v>16</v>
      </c>
    </row>
    <row r="13" spans="1:4" x14ac:dyDescent="0.45">
      <c r="A13" t="s">
        <v>18</v>
      </c>
      <c r="B13">
        <v>20</v>
      </c>
      <c r="D13" t="s">
        <v>19</v>
      </c>
    </row>
    <row r="14" spans="1:4" x14ac:dyDescent="0.45">
      <c r="A14" t="s">
        <v>20</v>
      </c>
      <c r="B14">
        <v>90</v>
      </c>
      <c r="D14" t="s">
        <v>21</v>
      </c>
    </row>
    <row r="15" spans="1:4" x14ac:dyDescent="0.45">
      <c r="A15" t="s">
        <v>22</v>
      </c>
      <c r="B15">
        <v>20</v>
      </c>
      <c r="D15" t="s">
        <v>23</v>
      </c>
    </row>
    <row r="16" spans="1:4" x14ac:dyDescent="0.45">
      <c r="A16" t="s">
        <v>25</v>
      </c>
      <c r="B16">
        <v>10</v>
      </c>
      <c r="D16" t="s">
        <v>24</v>
      </c>
    </row>
    <row r="17" spans="1:4" x14ac:dyDescent="0.45">
      <c r="A17" t="s">
        <v>26</v>
      </c>
      <c r="B17">
        <v>20</v>
      </c>
      <c r="D17" t="s">
        <v>27</v>
      </c>
    </row>
    <row r="18" spans="1:4" x14ac:dyDescent="0.45">
      <c r="A18" t="s">
        <v>28</v>
      </c>
      <c r="B18">
        <v>10</v>
      </c>
      <c r="D18" t="s">
        <v>29</v>
      </c>
    </row>
    <row r="19" spans="1:4" x14ac:dyDescent="0.45">
      <c r="A19" t="s">
        <v>30</v>
      </c>
      <c r="B19">
        <v>90</v>
      </c>
      <c r="D19" t="s">
        <v>31</v>
      </c>
    </row>
    <row r="20" spans="1:4" x14ac:dyDescent="0.45">
      <c r="A20" s="2" t="s">
        <v>11</v>
      </c>
      <c r="B20">
        <f>SUM(B11:B19)</f>
        <v>665</v>
      </c>
    </row>
    <row r="22" spans="1:4" x14ac:dyDescent="0.45">
      <c r="A22" s="2" t="s">
        <v>33</v>
      </c>
      <c r="B22">
        <f>B8-B20</f>
        <v>-160</v>
      </c>
    </row>
    <row r="24" spans="1:4" x14ac:dyDescent="0.45">
      <c r="A24" s="2" t="s">
        <v>36</v>
      </c>
      <c r="B24">
        <v>750</v>
      </c>
    </row>
    <row r="25" spans="1:4" x14ac:dyDescent="0.45">
      <c r="A25" t="s">
        <v>34</v>
      </c>
      <c r="B25">
        <v>-160</v>
      </c>
    </row>
    <row r="26" spans="1:4" x14ac:dyDescent="0.45">
      <c r="A26" s="2" t="s">
        <v>35</v>
      </c>
      <c r="B26">
        <f>SUM(B24:B25)</f>
        <v>590</v>
      </c>
      <c r="D26" t="s">
        <v>37</v>
      </c>
    </row>
    <row r="28" spans="1:4" x14ac:dyDescent="0.45">
      <c r="A28" s="2" t="s">
        <v>38</v>
      </c>
      <c r="D28" t="s">
        <v>39</v>
      </c>
    </row>
    <row r="29" spans="1:4" x14ac:dyDescent="0.45">
      <c r="D29" t="s">
        <v>40</v>
      </c>
    </row>
    <row r="30" spans="1:4" x14ac:dyDescent="0.45">
      <c r="D30" t="s">
        <v>41</v>
      </c>
    </row>
    <row r="31" spans="1:4" x14ac:dyDescent="0.45">
      <c r="D31" t="s">
        <v>43</v>
      </c>
    </row>
    <row r="32" spans="1:4" x14ac:dyDescent="0.45">
      <c r="D32" t="s">
        <v>42</v>
      </c>
    </row>
    <row r="34" spans="4:4" x14ac:dyDescent="0.45">
      <c r="D34" t="s">
        <v>44</v>
      </c>
    </row>
    <row r="35" spans="4:4" x14ac:dyDescent="0.45">
      <c r="D35" t="s">
        <v>45</v>
      </c>
    </row>
    <row r="36" spans="4:4" x14ac:dyDescent="0.45">
      <c r="D36" t="s">
        <v>46</v>
      </c>
    </row>
    <row r="38" spans="4:4" x14ac:dyDescent="0.45">
      <c r="D38" t="s">
        <v>47</v>
      </c>
    </row>
    <row r="39" spans="4:4" x14ac:dyDescent="0.45">
      <c r="D39" t="s">
        <v>48</v>
      </c>
    </row>
    <row r="40" spans="4:4" x14ac:dyDescent="0.45">
      <c r="D40" t="s">
        <v>49</v>
      </c>
    </row>
    <row r="41" spans="4:4" x14ac:dyDescent="0.45">
      <c r="D41" t="s">
        <v>50</v>
      </c>
    </row>
    <row r="42" spans="4:4" x14ac:dyDescent="0.45">
      <c r="D42" t="s">
        <v>51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1CFEE1D09DFA489E14E0DF4492E121" ma:contentTypeVersion="11" ma:contentTypeDescription="Create a new document." ma:contentTypeScope="" ma:versionID="dd44aa25931dd9542c0fce465fd93222">
  <xsd:schema xmlns:xsd="http://www.w3.org/2001/XMLSchema" xmlns:xs="http://www.w3.org/2001/XMLSchema" xmlns:p="http://schemas.microsoft.com/office/2006/metadata/properties" xmlns:ns3="4aba8e6d-813d-4a59-81a7-d4131361f44e" xmlns:ns4="a65d0129-bd18-4681-93cf-87f1efe23f7e" targetNamespace="http://schemas.microsoft.com/office/2006/metadata/properties" ma:root="true" ma:fieldsID="a916ea62ca56aae2084f38b25276e881" ns3:_="" ns4:_="">
    <xsd:import namespace="4aba8e6d-813d-4a59-81a7-d4131361f44e"/>
    <xsd:import namespace="a65d0129-bd18-4681-93cf-87f1efe23f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ba8e6d-813d-4a59-81a7-d4131361f4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5d0129-bd18-4681-93cf-87f1efe23f7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06C3F6-D810-4392-AF59-E2E8FBFC3A36}">
  <ds:schemaRefs>
    <ds:schemaRef ds:uri="http://schemas.microsoft.com/office/2006/metadata/properties"/>
    <ds:schemaRef ds:uri="http://schemas.microsoft.com/office/infopath/2007/PartnerControls"/>
    <ds:schemaRef ds:uri="a65d0129-bd18-4681-93cf-87f1efe23f7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  <ds:schemaRef ds:uri="4aba8e6d-813d-4a59-81a7-d4131361f44e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F81AF63-05CF-4843-BCAF-5CC1D3271A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392F438-D668-4C11-B616-A2DE6D44FD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ba8e6d-813d-4a59-81a7-d4131361f44e"/>
    <ds:schemaRef ds:uri="a65d0129-bd18-4681-93cf-87f1efe23f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Petersson</dc:creator>
  <cp:lastModifiedBy>Camilla</cp:lastModifiedBy>
  <dcterms:created xsi:type="dcterms:W3CDTF">2021-02-08T21:17:33Z</dcterms:created>
  <dcterms:modified xsi:type="dcterms:W3CDTF">2021-03-02T18:43:41Z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0x0101008B1CFEE1D09DFA489E14E0DF4492E121</vt:lpwstr>
  </property>
</Properties>
</file>