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ervicekubense-my.sharepoint.com/personal/bjorn_ljungdahl_servicekuben_se/Documents/Desktop/Årsmöte 2023 SKF/"/>
    </mc:Choice>
  </mc:AlternateContent>
  <xr:revisionPtr revIDLastSave="12" documentId="13_ncr:1_{E30F5CCC-A9EB-44F8-81FD-2B17B1DAB357}" xr6:coauthVersionLast="47" xr6:coauthVersionMax="47" xr10:uidLastSave="{0DF04B41-27AF-461D-BFDB-C324B673A8A5}"/>
  <bookViews>
    <workbookView xWindow="-93" yWindow="-93" windowWidth="17253" windowHeight="10253" xr2:uid="{B089C4A6-9513-4FE3-89C0-F39D4D9B78D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1" l="1"/>
  <c r="B22" i="1"/>
  <c r="B9" i="1"/>
</calcChain>
</file>

<file path=xl/sharedStrings.xml><?xml version="1.0" encoding="utf-8"?>
<sst xmlns="http://schemas.openxmlformats.org/spreadsheetml/2006/main" count="43" uniqueCount="42">
  <si>
    <t>Kommentar</t>
  </si>
  <si>
    <t>Medlemsavgifter</t>
  </si>
  <si>
    <t xml:space="preserve">Intäkter </t>
  </si>
  <si>
    <t>Tkr</t>
  </si>
  <si>
    <t>RF stöd</t>
  </si>
  <si>
    <t>Sponsring</t>
  </si>
  <si>
    <t xml:space="preserve">Övrigt </t>
  </si>
  <si>
    <t>Totalt</t>
  </si>
  <si>
    <t>Kostnader</t>
  </si>
  <si>
    <t>Tävling</t>
  </si>
  <si>
    <t>Landslag</t>
  </si>
  <si>
    <t xml:space="preserve">Domare </t>
  </si>
  <si>
    <t>Styrelse</t>
  </si>
  <si>
    <t>Internationella uppdrag</t>
  </si>
  <si>
    <t>Wako</t>
  </si>
  <si>
    <t>Kommunikation</t>
  </si>
  <si>
    <t>Övrigt</t>
  </si>
  <si>
    <t>Resultat</t>
  </si>
  <si>
    <t>Barn och Ungdom</t>
  </si>
  <si>
    <t>Bidrag</t>
  </si>
  <si>
    <t>Oförändrat</t>
  </si>
  <si>
    <t>Oförändrat. Div fsg, avgifter mm</t>
  </si>
  <si>
    <t>Ökas något då vi outsourcar viss verksamhet</t>
  </si>
  <si>
    <t>Kommentarer</t>
  </si>
  <si>
    <t xml:space="preserve">Utbildnings </t>
  </si>
  <si>
    <t xml:space="preserve">Utbildnings kommiten </t>
  </si>
  <si>
    <t xml:space="preserve">10tkr Wako europa,     20tkr   Wako If </t>
  </si>
  <si>
    <t>Ungdomskommittén</t>
  </si>
  <si>
    <t>Budget Svenska Kickboxningsförbundet 2023</t>
  </si>
  <si>
    <t>Stor ökning, baserat på hitintills slutna sponsorsavtal</t>
  </si>
  <si>
    <t>Återstartstöd 2022, bidrag till utbildningskommitten</t>
  </si>
  <si>
    <t>(5tkr tävlingskommittén), endast ett bidrag per termin/klubb</t>
  </si>
  <si>
    <t>Eget kapital: 370tkr. Återstår 230tkr vid årets slut.</t>
  </si>
  <si>
    <t>Eget kapital UB 2022</t>
  </si>
  <si>
    <t>Eget kapital IB 2023</t>
  </si>
  <si>
    <t>Resultat 2022e</t>
  </si>
  <si>
    <t xml:space="preserve">Diverse kostnader som olika inköp och ersättningar. Tjänar också som en buffert för övriga områden. Förra året </t>
  </si>
  <si>
    <t>Budgetprioriteringarna följer Strategi 2025 med fokus på landslag, tävlingsverksamhet och barn &amp; ungdom. Trots detta får landslaget halverad budget jämfört med ursprungsbudgeten 2022. Medlemsantalet som det ser ut just visar en nedgång med ca 25 % jämfört med 2022. Antagandet kring bidragen från RF är oförändrade, men inget återstartstöd. Vi har dock inkluderat 120 tkr från utbildningsbidrag, med dessa medel är öronmärkta. Av det egna kapitalet på 370 tkr har jag antagit att vi förbukar 140 tkr, vilket gör att det återstår 230 tkr som reserv. Min slutsats är tyvärr att vi behöver dra ner på alla inte fullt nödvändiga kostnader. Som jag ser det med landslagets budget så har de råd att åka på ett mästerskap, men inget mer, såtillvida det inte är självfinansierat. Möjligtvis något läger på hemmaplan. Jag har frågat vad v kan påräkna för bidrag, så får vi se om det påverkar. Förra året gjprde landslaget av med nästan dubbelt så mycket som vi hade i intäkter. Ekvationen går inte ihop. Med en höjning av medlemsavgiften på 50 kr till 150 så har vi ytterligare 115 tkr mer att röra oss med, allt annat lika.</t>
  </si>
  <si>
    <t>Minskning med ca 10 % baserat på hitintills inkomna medlemsavgifter</t>
  </si>
  <si>
    <t>Äskat 759 tkr till seniorlandslag+221 tkr till juniorlandslag, totalt äskat 980 tkr</t>
  </si>
  <si>
    <t>Antar tävlingsverksamhet som 2022, varav då ca 50 tkr går till denna verksamhet. 50 tkr uppskattas gå till utbildning och internationell verkamhet.</t>
  </si>
  <si>
    <t>Jämför 575 tkr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</si>
</sst>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
    <xf numFmtId="0" fontId="0" fillId="0" borderId="0" xfId="0"/>
    <xf numFmtId="0" fontId="2" fillId="0" borderId="0" xfId="0" applyFont="1"/>
    <xf numFmtId="0" fontId="1" fillId="0" borderId="0" xfId="0" applyFont="1"/>
    <xf numFmtId="0" fontId="0" fillId="2"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654F6-22CF-4F7D-9C07-2E57135867E4}">
  <dimension ref="A1:D30"/>
  <sheetViews>
    <sheetView tabSelected="1" zoomScale="78" zoomScaleNormal="139" workbookViewId="0">
      <selection activeCell="C1" sqref="C1"/>
    </sheetView>
  </sheetViews>
  <sheetFormatPr defaultRowHeight="14.35" x14ac:dyDescent="0.5"/>
  <cols>
    <col min="1" max="1" width="21.17578125" customWidth="1"/>
    <col min="2" max="2" width="5.52734375" customWidth="1"/>
    <col min="3" max="3" width="6.52734375" customWidth="1"/>
    <col min="4" max="4" width="101.52734375" customWidth="1"/>
  </cols>
  <sheetData>
    <row r="1" spans="1:4" x14ac:dyDescent="0.5">
      <c r="A1" s="1" t="s">
        <v>28</v>
      </c>
    </row>
    <row r="3" spans="1:4" x14ac:dyDescent="0.5">
      <c r="A3" s="1" t="s">
        <v>2</v>
      </c>
      <c r="B3" t="s">
        <v>3</v>
      </c>
      <c r="C3">
        <v>2023</v>
      </c>
      <c r="D3" s="2" t="s">
        <v>0</v>
      </c>
    </row>
    <row r="4" spans="1:4" x14ac:dyDescent="0.5">
      <c r="A4" t="s">
        <v>1</v>
      </c>
      <c r="B4">
        <v>300</v>
      </c>
      <c r="C4">
        <v>270</v>
      </c>
      <c r="D4" t="s">
        <v>38</v>
      </c>
    </row>
    <row r="5" spans="1:4" x14ac:dyDescent="0.5">
      <c r="A5" t="s">
        <v>4</v>
      </c>
      <c r="B5">
        <v>70</v>
      </c>
      <c r="C5">
        <v>70</v>
      </c>
      <c r="D5" t="s">
        <v>20</v>
      </c>
    </row>
    <row r="6" spans="1:4" x14ac:dyDescent="0.5">
      <c r="A6" t="s">
        <v>5</v>
      </c>
      <c r="B6">
        <v>15</v>
      </c>
      <c r="C6">
        <v>165</v>
      </c>
      <c r="D6" t="s">
        <v>29</v>
      </c>
    </row>
    <row r="7" spans="1:4" x14ac:dyDescent="0.5">
      <c r="A7" t="s">
        <v>19</v>
      </c>
      <c r="B7">
        <v>165</v>
      </c>
      <c r="C7">
        <v>120</v>
      </c>
      <c r="D7" t="s">
        <v>30</v>
      </c>
    </row>
    <row r="8" spans="1:4" x14ac:dyDescent="0.5">
      <c r="A8" t="s">
        <v>6</v>
      </c>
      <c r="B8">
        <v>60</v>
      </c>
      <c r="C8">
        <v>30</v>
      </c>
      <c r="D8" t="s">
        <v>21</v>
      </c>
    </row>
    <row r="9" spans="1:4" x14ac:dyDescent="0.5">
      <c r="A9" s="2" t="s">
        <v>7</v>
      </c>
      <c r="B9">
        <f>SUM(B4:B8)</f>
        <v>610</v>
      </c>
      <c r="C9">
        <v>655</v>
      </c>
      <c r="D9" t="s">
        <v>41</v>
      </c>
    </row>
    <row r="10" spans="1:4" x14ac:dyDescent="0.5">
      <c r="C10">
        <v>140</v>
      </c>
      <c r="D10" t="s">
        <v>32</v>
      </c>
    </row>
    <row r="11" spans="1:4" x14ac:dyDescent="0.5">
      <c r="A11" s="1" t="s">
        <v>8</v>
      </c>
      <c r="C11" s="3">
        <v>795</v>
      </c>
    </row>
    <row r="12" spans="1:4" x14ac:dyDescent="0.5">
      <c r="A12" t="s">
        <v>9</v>
      </c>
      <c r="B12">
        <v>105</v>
      </c>
      <c r="C12">
        <v>80</v>
      </c>
      <c r="D12" t="s">
        <v>31</v>
      </c>
    </row>
    <row r="13" spans="1:4" x14ac:dyDescent="0.5">
      <c r="A13" t="s">
        <v>10</v>
      </c>
      <c r="B13">
        <v>350</v>
      </c>
      <c r="C13">
        <v>280</v>
      </c>
      <c r="D13" t="s">
        <v>39</v>
      </c>
    </row>
    <row r="14" spans="1:4" x14ac:dyDescent="0.5">
      <c r="A14" t="s">
        <v>24</v>
      </c>
      <c r="B14">
        <v>20</v>
      </c>
      <c r="C14">
        <v>140</v>
      </c>
      <c r="D14" t="s">
        <v>25</v>
      </c>
    </row>
    <row r="15" spans="1:4" x14ac:dyDescent="0.5">
      <c r="A15" t="s">
        <v>11</v>
      </c>
      <c r="B15">
        <v>90</v>
      </c>
      <c r="C15">
        <v>100</v>
      </c>
      <c r="D15" t="s">
        <v>40</v>
      </c>
    </row>
    <row r="16" spans="1:4" x14ac:dyDescent="0.5">
      <c r="A16" t="s">
        <v>12</v>
      </c>
      <c r="B16">
        <v>20</v>
      </c>
      <c r="C16">
        <v>30</v>
      </c>
    </row>
    <row r="17" spans="1:4" x14ac:dyDescent="0.5">
      <c r="A17" t="s">
        <v>13</v>
      </c>
      <c r="B17">
        <v>10</v>
      </c>
      <c r="C17">
        <v>20</v>
      </c>
    </row>
    <row r="18" spans="1:4" x14ac:dyDescent="0.5">
      <c r="A18" t="s">
        <v>14</v>
      </c>
      <c r="B18">
        <v>20</v>
      </c>
      <c r="C18">
        <v>30</v>
      </c>
      <c r="D18" t="s">
        <v>26</v>
      </c>
    </row>
    <row r="19" spans="1:4" x14ac:dyDescent="0.5">
      <c r="A19" t="s">
        <v>15</v>
      </c>
      <c r="B19">
        <v>20</v>
      </c>
      <c r="C19">
        <v>20</v>
      </c>
      <c r="D19" t="s">
        <v>22</v>
      </c>
    </row>
    <row r="20" spans="1:4" x14ac:dyDescent="0.5">
      <c r="A20" t="s">
        <v>18</v>
      </c>
      <c r="B20">
        <v>50</v>
      </c>
      <c r="C20">
        <v>50</v>
      </c>
      <c r="D20" t="s">
        <v>27</v>
      </c>
    </row>
    <row r="21" spans="1:4" x14ac:dyDescent="0.5">
      <c r="A21" t="s">
        <v>16</v>
      </c>
      <c r="B21">
        <v>100</v>
      </c>
      <c r="C21">
        <v>45</v>
      </c>
      <c r="D21" t="s">
        <v>36</v>
      </c>
    </row>
    <row r="22" spans="1:4" x14ac:dyDescent="0.5">
      <c r="A22" s="2" t="s">
        <v>7</v>
      </c>
      <c r="B22">
        <f>SUM(B12:B21)</f>
        <v>785</v>
      </c>
      <c r="C22" s="3">
        <f>SUM(C12:C21)</f>
        <v>795</v>
      </c>
    </row>
    <row r="24" spans="1:4" x14ac:dyDescent="0.5">
      <c r="A24" s="2" t="s">
        <v>17</v>
      </c>
      <c r="B24">
        <v>-140</v>
      </c>
    </row>
    <row r="26" spans="1:4" x14ac:dyDescent="0.5">
      <c r="A26" s="2" t="s">
        <v>34</v>
      </c>
      <c r="B26">
        <v>370</v>
      </c>
    </row>
    <row r="27" spans="1:4" x14ac:dyDescent="0.5">
      <c r="A27" t="s">
        <v>35</v>
      </c>
      <c r="B27">
        <v>120</v>
      </c>
    </row>
    <row r="28" spans="1:4" x14ac:dyDescent="0.5">
      <c r="A28" s="2" t="s">
        <v>33</v>
      </c>
      <c r="B28">
        <v>230</v>
      </c>
    </row>
    <row r="30" spans="1:4" x14ac:dyDescent="0.5">
      <c r="A30" s="2" t="s">
        <v>23</v>
      </c>
      <c r="D30" t="s">
        <v>37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Petersson</dc:creator>
  <cp:lastModifiedBy>Björn Ljungdahl</cp:lastModifiedBy>
  <dcterms:created xsi:type="dcterms:W3CDTF">2021-02-08T21:17:33Z</dcterms:created>
  <dcterms:modified xsi:type="dcterms:W3CDTF">2023-03-11T14:25:54Z</dcterms:modified>
</cp:coreProperties>
</file>