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 defaultThemeVersion="124226"/>
  <xr:revisionPtr revIDLastSave="0" documentId="13_ncr:1_{D700A82E-2DCB-4571-AA25-B73E3CB940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ävlingsrapport" sheetId="5" r:id="rId1"/>
    <sheet name="LATHUND D" sheetId="7" r:id="rId2"/>
  </sheets>
  <externalReferences>
    <externalReference r:id="rId3"/>
  </externalReferences>
  <definedNames>
    <definedName name="_xlnm.Print_Area" localSheetId="1">'LATHUND D'!$A$1:$E$102</definedName>
    <definedName name="_xlnm.Print_Area" localSheetId="0">Tävlingsrapport!$A$1:$E$54</definedName>
  </definedNames>
  <calcPr calcId="191029"/>
</workbook>
</file>

<file path=xl/calcChain.xml><?xml version="1.0" encoding="utf-8"?>
<calcChain xmlns="http://schemas.openxmlformats.org/spreadsheetml/2006/main">
  <c r="D76" i="5" l="1"/>
  <c r="D75" i="5"/>
  <c r="D28" i="5"/>
  <c r="D27" i="5"/>
  <c r="D26" i="7" l="1"/>
</calcChain>
</file>

<file path=xl/sharedStrings.xml><?xml version="1.0" encoding="utf-8"?>
<sst xmlns="http://schemas.openxmlformats.org/spreadsheetml/2006/main" count="336" uniqueCount="193">
  <si>
    <t xml:space="preserve">Svenska Kickboxningsförbundets - Tävlingsrapport </t>
  </si>
  <si>
    <t>(Denna bör fyllas i tillsammans med Huvuddomaren för arrangemanget)</t>
  </si>
  <si>
    <t>Typ:</t>
  </si>
  <si>
    <t>Datum:</t>
  </si>
  <si>
    <t>Arrangör:</t>
  </si>
  <si>
    <t>Ort:</t>
  </si>
  <si>
    <t>Antal:</t>
  </si>
  <si>
    <t>Föreningar:</t>
  </si>
  <si>
    <t>Tävlande:</t>
  </si>
  <si>
    <t>Domarresultat:</t>
  </si>
  <si>
    <t>Ringdomare:</t>
  </si>
  <si>
    <t>Övrigt:</t>
  </si>
  <si>
    <t>Namn:</t>
  </si>
  <si>
    <t>Placering:</t>
  </si>
  <si>
    <t>Klubb:</t>
  </si>
  <si>
    <t>Kilosklass/Disiplin:</t>
  </si>
  <si>
    <t>Tävlingsnamn:</t>
  </si>
  <si>
    <t>Matcher (totalt):</t>
  </si>
  <si>
    <r>
      <t xml:space="preserve">Tävlingsrapporten skall mailas till </t>
    </r>
    <r>
      <rPr>
        <sz val="9"/>
        <color rgb="FF0000FF"/>
        <rFont val="Calibri"/>
        <family val="2"/>
        <scheme val="minor"/>
      </rPr>
      <t>tavling@swedenkickboxing.se</t>
    </r>
    <r>
      <rPr>
        <sz val="9"/>
        <color theme="1"/>
        <rFont val="Calibri"/>
        <family val="2"/>
        <scheme val="minor"/>
      </rPr>
      <t xml:space="preserve"> senast 7 dagar efter tävlingsarrangemanget</t>
    </r>
  </si>
  <si>
    <t>Övriga skador:</t>
  </si>
  <si>
    <t>-60 KL</t>
  </si>
  <si>
    <t>Disq</t>
  </si>
  <si>
    <t>Namn 1 + Klubb</t>
  </si>
  <si>
    <t>Namn 2 + Klubb</t>
  </si>
  <si>
    <t>Namn 3 + Klubb</t>
  </si>
  <si>
    <t>Här skrivs tävlingens namn (samma som i sanktionsansökan)</t>
  </si>
  <si>
    <t>Datum då tävlingen genomfördes, exempelvis 2016-09-01</t>
  </si>
  <si>
    <t>Arrangörsklubbens namn         OBS! Föreningsnamnet som är registrerat på SB&amp;K</t>
  </si>
  <si>
    <t>Arrangemangsort</t>
  </si>
  <si>
    <t>1st Sårskada (tejpades)</t>
  </si>
  <si>
    <t>Namn A</t>
  </si>
  <si>
    <t>Klubb A</t>
  </si>
  <si>
    <t>Klubb B</t>
  </si>
  <si>
    <t>Namn B</t>
  </si>
  <si>
    <t>Namn C</t>
  </si>
  <si>
    <t>Klubb C</t>
  </si>
  <si>
    <t>-69 KL</t>
  </si>
  <si>
    <t>Namn D</t>
  </si>
  <si>
    <t>Klubb D</t>
  </si>
  <si>
    <t>-84 KL</t>
  </si>
  <si>
    <t xml:space="preserve">Notera: </t>
  </si>
  <si>
    <t xml:space="preserve">Vid resultatlista så använd alltid föreningsnamnet som är registrerat på SB&amp;K </t>
  </si>
  <si>
    <t>(http://www.budokampsport.se/klubbar)</t>
  </si>
  <si>
    <t>Namn E</t>
  </si>
  <si>
    <t>Klubb E</t>
  </si>
  <si>
    <t>Klubb F</t>
  </si>
  <si>
    <t>Namn F</t>
  </si>
  <si>
    <t>LATHUND FÖR KORREKT IFYLLD TÄVLINGSRAPPORT</t>
  </si>
  <si>
    <t>KL-turnering + LK/K1-matcher (Förbestämda)</t>
  </si>
  <si>
    <t>Namn / Klubb / Domslut:</t>
  </si>
  <si>
    <t>Notera namn/klubb/domslut här nedan på den tävlande enligt ovanstående. För exempel klicka på- LATHUND</t>
  </si>
  <si>
    <t>Resultatlista skrivs här nedan:</t>
  </si>
  <si>
    <t>Antal A-klass matcher:</t>
  </si>
  <si>
    <t>2</t>
  </si>
  <si>
    <t>Special rapporttering gällande A-klass matcher</t>
  </si>
  <si>
    <t>1</t>
  </si>
  <si>
    <t>Antal RSC gällande A-klass:</t>
  </si>
  <si>
    <t>Antal RSC-H gällande A-klass:</t>
  </si>
  <si>
    <t>0</t>
  </si>
  <si>
    <t>RSC-H= Referee Stop Contest-Head</t>
  </si>
  <si>
    <t>RSC= Referee Stop Contest</t>
  </si>
  <si>
    <t>NC= No Contest</t>
  </si>
  <si>
    <t xml:space="preserve"> P= Poäng</t>
  </si>
  <si>
    <t>WO= Walk Over</t>
  </si>
  <si>
    <t>Disq= Diskvalifikation</t>
  </si>
  <si>
    <t>AB= Uppgivet</t>
  </si>
  <si>
    <t>Best Fighter utsågs - Namn och klubb</t>
  </si>
  <si>
    <t>Best Club utsågs - Klubb</t>
  </si>
  <si>
    <t xml:space="preserve">Den tävlandes NAMN samt KLUBBTILLHÖRIGHET + DOMSLUT </t>
  </si>
  <si>
    <t>Exempel:  Anders Andersson, Anders Kickboxningsklubb (RSC-H)</t>
  </si>
  <si>
    <r>
      <t>Redovisning av ej fullföljda matcher - gäller endast de tävlande som enbart gått 1 match under dagen</t>
    </r>
    <r>
      <rPr>
        <sz val="10.5"/>
        <color theme="1"/>
        <rFont val="Calibri"/>
        <family val="2"/>
        <scheme val="minor"/>
      </rPr>
      <t xml:space="preserve"> </t>
    </r>
  </si>
  <si>
    <t xml:space="preserve">(Redovsining här nedan gäller bara den tävlande som har brötit matchen) </t>
  </si>
  <si>
    <t>=9:57</t>
  </si>
  <si>
    <t>Junior Kickboxning High Kick:</t>
  </si>
  <si>
    <t>Junior Kickboxning Low Kick:</t>
  </si>
  <si>
    <t>Light Contact:</t>
  </si>
  <si>
    <t>Kick-Light:</t>
  </si>
  <si>
    <t>Full Contact:</t>
  </si>
  <si>
    <t>Low Kick:</t>
  </si>
  <si>
    <t>K1-style:</t>
  </si>
  <si>
    <t>-63,5 K1</t>
  </si>
  <si>
    <t>26 P,  1 WO,  1 Disq,  1 AB</t>
  </si>
  <si>
    <t xml:space="preserve">Anders Andersson, Klubb ABC  - Spark i huvudet i huvudet i en KL-match = 4 veckors </t>
  </si>
  <si>
    <t>avstängnin</t>
  </si>
  <si>
    <t>OBS! Det måste vara samma teckensnitt och teckenstorlek som i denna lathud.</t>
  </si>
  <si>
    <t xml:space="preserve">         (Teckensnitt: Calibri  Storlek:  11)</t>
  </si>
  <si>
    <t>KL-turnering + K1/LK/JKL -matcher (förbestämda)</t>
  </si>
  <si>
    <t>Skurup</t>
  </si>
  <si>
    <t xml:space="preserve">2 </t>
  </si>
  <si>
    <t>Fightzone IF</t>
  </si>
  <si>
    <t>Skurups Kick och Boxningsklubb</t>
  </si>
  <si>
    <t xml:space="preserve">Skurups Kick och Boxningsklubb </t>
  </si>
  <si>
    <t xml:space="preserve">-74 KL </t>
  </si>
  <si>
    <t>+70 K1</t>
  </si>
  <si>
    <t xml:space="preserve">Cleo Jönsson </t>
  </si>
  <si>
    <t xml:space="preserve">Jonas Appelgren </t>
  </si>
  <si>
    <t>Skurups Brawl 9</t>
  </si>
  <si>
    <t>2023-04-02</t>
  </si>
  <si>
    <t xml:space="preserve">-55 KL </t>
  </si>
  <si>
    <t xml:space="preserve">-56 LK </t>
  </si>
  <si>
    <t xml:space="preserve">Gisle Öygarten </t>
  </si>
  <si>
    <t>Nils Rosenberg</t>
  </si>
  <si>
    <t xml:space="preserve">-89 KL </t>
  </si>
  <si>
    <t xml:space="preserve">Peter Wallin </t>
  </si>
  <si>
    <t xml:space="preserve">Anton Felddin </t>
  </si>
  <si>
    <t xml:space="preserve">+94 KL </t>
  </si>
  <si>
    <t xml:space="preserve">Eduard Morosa </t>
  </si>
  <si>
    <t>AGN Kraftsportsklubb</t>
  </si>
  <si>
    <t xml:space="preserve"> +94 KL </t>
  </si>
  <si>
    <t xml:space="preserve">Kevin Johansson </t>
  </si>
  <si>
    <t>Ironman Kickboxningsklubb Majorna</t>
  </si>
  <si>
    <t>Rian Fransson</t>
  </si>
  <si>
    <t>Masthuggets Kampsportsklubb</t>
  </si>
  <si>
    <t>Donovan Meija</t>
  </si>
  <si>
    <t xml:space="preserve">Tarik Kostreba </t>
  </si>
  <si>
    <t>United Fighters IF</t>
  </si>
  <si>
    <t xml:space="preserve">Elin Hassgård </t>
  </si>
  <si>
    <t>Vera Gustavsson</t>
  </si>
  <si>
    <t xml:space="preserve">Föreningen Kalvhagens Box Center </t>
  </si>
  <si>
    <t>Emelie Johansson</t>
  </si>
  <si>
    <t>Bulldog Traning Center IF</t>
  </si>
  <si>
    <t>Michaela Torkelsson</t>
  </si>
  <si>
    <t>-55 KL</t>
  </si>
  <si>
    <t xml:space="preserve">Mathilda Ahvander </t>
  </si>
  <si>
    <t>Bispebjerg Kickboxing</t>
  </si>
  <si>
    <t>-79 KL</t>
  </si>
  <si>
    <t xml:space="preserve">Pierre Engström </t>
  </si>
  <si>
    <t>Filip Dagerklint</t>
  </si>
  <si>
    <t>Michael Cleve</t>
  </si>
  <si>
    <t xml:space="preserve">Ulf Blomberg </t>
  </si>
  <si>
    <t>Salvador Meija</t>
  </si>
  <si>
    <t xml:space="preserve">-79 KL </t>
  </si>
  <si>
    <t xml:space="preserve">Hans Eriksson </t>
  </si>
  <si>
    <t xml:space="preserve">United Fighters IF </t>
  </si>
  <si>
    <t xml:space="preserve">Isak Edenhorn </t>
  </si>
  <si>
    <t xml:space="preserve">Lucas Ericsson </t>
  </si>
  <si>
    <t>Adrian Ciustea</t>
  </si>
  <si>
    <t xml:space="preserve">Mohammed Zalaf </t>
  </si>
  <si>
    <t xml:space="preserve">Rian Fransson </t>
  </si>
  <si>
    <t xml:space="preserve">Bispebjerg Kickboxing </t>
  </si>
  <si>
    <t xml:space="preserve">-75 K1 </t>
  </si>
  <si>
    <t xml:space="preserve">Johanthan Ring </t>
  </si>
  <si>
    <t>Brandon Saario</t>
  </si>
  <si>
    <t>-89 KL</t>
  </si>
  <si>
    <t>Peter Wallin</t>
  </si>
  <si>
    <t xml:space="preserve">Sammy Voss </t>
  </si>
  <si>
    <t>Josue Marroquin</t>
  </si>
  <si>
    <t>-81 K1</t>
  </si>
  <si>
    <t>Elliot Jarälv</t>
  </si>
  <si>
    <t>Halmstad Fight Academy IF</t>
  </si>
  <si>
    <t>Björn Wanloo</t>
  </si>
  <si>
    <t>Darjan Khoshnaw</t>
  </si>
  <si>
    <t>Levi Åkesson</t>
  </si>
  <si>
    <t xml:space="preserve">Föreningen KFUK och KFUM Ystad </t>
  </si>
  <si>
    <t xml:space="preserve">-70 KL </t>
  </si>
  <si>
    <t xml:space="preserve">Eleonora Stenvall </t>
  </si>
  <si>
    <t>Patricia Mattsson</t>
  </si>
  <si>
    <t>Max Helgesson</t>
  </si>
  <si>
    <t xml:space="preserve">Armin Cejvan </t>
  </si>
  <si>
    <t>Trelleborg Muay Thai Klubb</t>
  </si>
  <si>
    <t xml:space="preserve">Traian Nila-Grigore </t>
  </si>
  <si>
    <t xml:space="preserve">-65 K1 </t>
  </si>
  <si>
    <t xml:space="preserve">Annika Berglund </t>
  </si>
  <si>
    <t xml:space="preserve">Miia Niskanen </t>
  </si>
  <si>
    <t xml:space="preserve">AB </t>
  </si>
  <si>
    <t>Livia Nygaard</t>
  </si>
  <si>
    <t>Öresund Muay Thai Camp IF</t>
  </si>
  <si>
    <t>Cornelia Strandberg</t>
  </si>
  <si>
    <t>Bulldog Training Center IF</t>
  </si>
  <si>
    <t xml:space="preserve">Yasmin Brödsted Nassi </t>
  </si>
  <si>
    <t>Noah Edenhorn</t>
  </si>
  <si>
    <t xml:space="preserve">Fightzone IF </t>
  </si>
  <si>
    <t xml:space="preserve">Pontus Romare </t>
  </si>
  <si>
    <t xml:space="preserve">Sam Shaker Abedini </t>
  </si>
  <si>
    <t xml:space="preserve">Patrik Norberg </t>
  </si>
  <si>
    <t>+91 K1</t>
  </si>
  <si>
    <t>Josef Gunnarsson</t>
  </si>
  <si>
    <t>Timo-Kristian Kainlainen</t>
  </si>
  <si>
    <t xml:space="preserve">Hadi Albalkhi </t>
  </si>
  <si>
    <t xml:space="preserve">Masthuggets Kampsportsklubb </t>
  </si>
  <si>
    <t>Föreningen Kalvhagens Box Center</t>
  </si>
  <si>
    <t xml:space="preserve">Föreningen KFUK och KFUM i Ystad </t>
  </si>
  <si>
    <t>Föreningen KFUK och KFUM i Ystad</t>
  </si>
  <si>
    <t xml:space="preserve">Bulldog Traning Center IF </t>
  </si>
  <si>
    <t>Fighter Centre IF</t>
  </si>
  <si>
    <t>Gladiator Olofström Kickboxning Klubb</t>
  </si>
  <si>
    <t xml:space="preserve">-60 K1 </t>
  </si>
  <si>
    <t>Best fight: Timo-Kristian Kainlainen Gladiator Olofström Kickboxning Klubb och Josef Gunnarsson Masthuggets Kampsportsklubb</t>
  </si>
  <si>
    <t xml:space="preserve">Best Fighter: Vera Gustavsson Föreningen Kalvhagens Box Center </t>
  </si>
  <si>
    <t>-41 JKLK</t>
  </si>
  <si>
    <t>-57 JKLK</t>
  </si>
  <si>
    <t>-65 JKLK</t>
  </si>
  <si>
    <t>-61 JKLK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</si>
</sst>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rgb="FFFFFF00"/>
      </bottom>
      <diagonal/>
    </border>
    <border>
      <left style="thin">
        <color theme="0"/>
      </left>
      <right style="thin">
        <color rgb="FFFFFF00"/>
      </right>
      <top style="thin">
        <color theme="0"/>
      </top>
      <bottom style="thin">
        <color rgb="FFFFFF00"/>
      </bottom>
      <diagonal/>
    </border>
    <border>
      <left style="thin">
        <color theme="0"/>
      </left>
      <right style="thin">
        <color rgb="FFFFFF00"/>
      </right>
      <top/>
      <bottom style="thin">
        <color theme="0"/>
      </bottom>
      <diagonal/>
    </border>
    <border>
      <left/>
      <right style="thin">
        <color rgb="FFFFFF00"/>
      </right>
      <top style="thin">
        <color theme="0"/>
      </top>
      <bottom style="thin">
        <color rgb="FFFFFF00"/>
      </bottom>
      <diagonal/>
    </border>
    <border>
      <left/>
      <right style="thin">
        <color rgb="FFFFFF00"/>
      </right>
      <top/>
      <bottom style="thin">
        <color theme="0"/>
      </bottom>
      <diagonal/>
    </border>
    <border>
      <left style="thin">
        <color theme="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rgb="FFFFFF00"/>
      </bottom>
      <diagonal/>
    </border>
    <border>
      <left style="thin">
        <color theme="0"/>
      </left>
      <right/>
      <top style="thin">
        <color rgb="FFFFFF00"/>
      </top>
      <bottom style="thin">
        <color rgb="FFFFFF00"/>
      </bottom>
      <diagonal/>
    </border>
    <border>
      <left style="thin">
        <color theme="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</borders>
  <cellStyleXfs count="2">
    <xf numFmtId="0" fontId="0" fillId="0" borderId="0"/>
    <xf numFmtId="0" fontId="10" fillId="0" borderId="0"/>
  </cellStyleXfs>
  <cellXfs count="185">
    <xf numFmtId="0" fontId="0" fillId="0" borderId="0" xfId="0"/>
    <xf numFmtId="0" fontId="0" fillId="0" borderId="21" xfId="0" applyBorder="1"/>
    <xf numFmtId="49" fontId="0" fillId="2" borderId="1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0" borderId="0" xfId="0" applyNumberFormat="1" applyAlignment="1">
      <alignment horizontal="center"/>
    </xf>
    <xf numFmtId="49" fontId="0" fillId="0" borderId="19" xfId="0" applyNumberFormat="1" applyBorder="1"/>
    <xf numFmtId="49" fontId="4" fillId="0" borderId="16" xfId="0" applyNumberFormat="1" applyFont="1" applyBorder="1"/>
    <xf numFmtId="49" fontId="0" fillId="0" borderId="16" xfId="0" applyNumberFormat="1" applyBorder="1"/>
    <xf numFmtId="49" fontId="0" fillId="0" borderId="0" xfId="0" applyNumberFormat="1"/>
    <xf numFmtId="49" fontId="0" fillId="0" borderId="21" xfId="0" applyNumberFormat="1" applyBorder="1"/>
    <xf numFmtId="49" fontId="0" fillId="0" borderId="17" xfId="0" applyNumberFormat="1" applyBorder="1"/>
    <xf numFmtId="49" fontId="0" fillId="0" borderId="15" xfId="0" applyNumberFormat="1" applyBorder="1"/>
    <xf numFmtId="49" fontId="0" fillId="0" borderId="25" xfId="0" applyNumberFormat="1" applyBorder="1"/>
    <xf numFmtId="49" fontId="0" fillId="0" borderId="28" xfId="0" applyNumberFormat="1" applyBorder="1"/>
    <xf numFmtId="49" fontId="0" fillId="0" borderId="29" xfId="0" applyNumberFormat="1" applyBorder="1"/>
    <xf numFmtId="49" fontId="0" fillId="2" borderId="10" xfId="0" applyNumberFormat="1" applyFill="1" applyBorder="1" applyAlignment="1">
      <alignment horizontal="right"/>
    </xf>
    <xf numFmtId="49" fontId="0" fillId="0" borderId="22" xfId="0" applyNumberFormat="1" applyBorder="1"/>
    <xf numFmtId="49" fontId="0" fillId="0" borderId="26" xfId="0" applyNumberFormat="1" applyBorder="1"/>
    <xf numFmtId="49" fontId="0" fillId="0" borderId="27" xfId="0" applyNumberFormat="1" applyBorder="1" applyAlignment="1">
      <alignment horizontal="right"/>
    </xf>
    <xf numFmtId="49" fontId="0" fillId="0" borderId="18" xfId="0" applyNumberFormat="1" applyBorder="1" applyAlignment="1">
      <alignment horizontal="right"/>
    </xf>
    <xf numFmtId="49" fontId="0" fillId="2" borderId="8" xfId="0" applyNumberFormat="1" applyFill="1" applyBorder="1" applyAlignment="1">
      <alignment horizontal="center"/>
    </xf>
    <xf numFmtId="49" fontId="6" fillId="0" borderId="0" xfId="0" applyNumberFormat="1" applyFont="1"/>
    <xf numFmtId="49" fontId="0" fillId="0" borderId="30" xfId="0" applyNumberFormat="1" applyBorder="1"/>
    <xf numFmtId="49" fontId="0" fillId="0" borderId="0" xfId="0" applyNumberFormat="1" applyAlignment="1">
      <alignment horizontal="right"/>
    </xf>
    <xf numFmtId="49" fontId="0" fillId="2" borderId="9" xfId="0" applyNumberFormat="1" applyFill="1" applyBorder="1" applyAlignment="1">
      <alignment horizontal="right"/>
    </xf>
    <xf numFmtId="49" fontId="0" fillId="0" borderId="14" xfId="0" applyNumberFormat="1" applyBorder="1" applyAlignment="1">
      <alignment horizontal="right"/>
    </xf>
    <xf numFmtId="49" fontId="0" fillId="0" borderId="34" xfId="0" applyNumberFormat="1" applyBorder="1"/>
    <xf numFmtId="49" fontId="0" fillId="0" borderId="24" xfId="0" applyNumberFormat="1" applyBorder="1"/>
    <xf numFmtId="49" fontId="9" fillId="0" borderId="0" xfId="0" applyNumberFormat="1" applyFont="1" applyAlignment="1">
      <alignment horizontal="center"/>
    </xf>
    <xf numFmtId="49" fontId="9" fillId="0" borderId="0" xfId="0" applyNumberFormat="1" applyFont="1"/>
    <xf numFmtId="49" fontId="0" fillId="0" borderId="5" xfId="0" applyNumberFormat="1" applyBorder="1"/>
    <xf numFmtId="49" fontId="0" fillId="0" borderId="40" xfId="0" applyNumberFormat="1" applyBorder="1"/>
    <xf numFmtId="49" fontId="0" fillId="0" borderId="33" xfId="0" applyNumberFormat="1" applyBorder="1"/>
    <xf numFmtId="49" fontId="0" fillId="0" borderId="31" xfId="0" applyNumberFormat="1" applyBorder="1"/>
    <xf numFmtId="49" fontId="0" fillId="0" borderId="23" xfId="0" applyNumberFormat="1" applyBorder="1"/>
    <xf numFmtId="49" fontId="0" fillId="0" borderId="20" xfId="0" applyNumberFormat="1" applyBorder="1"/>
    <xf numFmtId="49" fontId="0" fillId="2" borderId="9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7" xfId="0" applyNumberFormat="1" applyFill="1" applyBorder="1"/>
    <xf numFmtId="49" fontId="0" fillId="2" borderId="1" xfId="0" applyNumberFormat="1" applyFill="1" applyBorder="1"/>
    <xf numFmtId="0" fontId="0" fillId="3" borderId="16" xfId="0" applyFill="1" applyBorder="1"/>
    <xf numFmtId="0" fontId="0" fillId="3" borderId="41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45" xfId="0" applyFill="1" applyBorder="1"/>
    <xf numFmtId="0" fontId="7" fillId="3" borderId="42" xfId="0" applyFont="1" applyFill="1" applyBorder="1"/>
    <xf numFmtId="0" fontId="7" fillId="3" borderId="46" xfId="0" applyFont="1" applyFill="1" applyBorder="1"/>
    <xf numFmtId="0" fontId="0" fillId="3" borderId="47" xfId="0" applyFill="1" applyBorder="1"/>
    <xf numFmtId="0" fontId="0" fillId="3" borderId="48" xfId="0" applyFill="1" applyBorder="1"/>
    <xf numFmtId="49" fontId="11" fillId="0" borderId="39" xfId="0" applyNumberFormat="1" applyFont="1" applyBorder="1" applyAlignment="1">
      <alignment horizontal="left"/>
    </xf>
    <xf numFmtId="49" fontId="11" fillId="0" borderId="35" xfId="0" applyNumberFormat="1" applyFont="1" applyBorder="1" applyAlignment="1">
      <alignment horizontal="left"/>
    </xf>
    <xf numFmtId="49" fontId="11" fillId="0" borderId="49" xfId="0" applyNumberFormat="1" applyFont="1" applyBorder="1" applyAlignment="1">
      <alignment horizontal="left"/>
    </xf>
    <xf numFmtId="49" fontId="0" fillId="0" borderId="50" xfId="0" applyNumberFormat="1" applyBorder="1" applyAlignment="1">
      <alignment horizontal="right"/>
    </xf>
    <xf numFmtId="49" fontId="0" fillId="0" borderId="38" xfId="0" applyNumberFormat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49" fontId="0" fillId="0" borderId="13" xfId="0" applyNumberFormat="1" applyBorder="1"/>
    <xf numFmtId="49" fontId="6" fillId="0" borderId="5" xfId="0" applyNumberFormat="1" applyFont="1" applyBorder="1"/>
    <xf numFmtId="49" fontId="6" fillId="0" borderId="34" xfId="0" applyNumberFormat="1" applyFont="1" applyBorder="1"/>
    <xf numFmtId="49" fontId="0" fillId="0" borderId="13" xfId="0" applyNumberFormat="1" applyBorder="1" applyAlignment="1">
      <alignment horizontal="right"/>
    </xf>
    <xf numFmtId="49" fontId="0" fillId="0" borderId="19" xfId="0" applyNumberFormat="1" applyBorder="1" applyAlignment="1">
      <alignment horizontal="right"/>
    </xf>
    <xf numFmtId="49" fontId="6" fillId="0" borderId="14" xfId="0" applyNumberFormat="1" applyFont="1" applyBorder="1"/>
    <xf numFmtId="49" fontId="0" fillId="0" borderId="32" xfId="0" applyNumberFormat="1" applyBorder="1"/>
    <xf numFmtId="49" fontId="6" fillId="0" borderId="51" xfId="0" applyNumberFormat="1" applyFont="1" applyBorder="1" applyAlignment="1">
      <alignment horizontal="left"/>
    </xf>
    <xf numFmtId="49" fontId="6" fillId="0" borderId="20" xfId="0" applyNumberFormat="1" applyFont="1" applyBorder="1"/>
    <xf numFmtId="49" fontId="0" fillId="0" borderId="27" xfId="0" applyNumberFormat="1" applyBorder="1"/>
    <xf numFmtId="49" fontId="1" fillId="0" borderId="26" xfId="0" applyNumberFormat="1" applyFont="1" applyBorder="1" applyAlignment="1">
      <alignment horizontal="right"/>
    </xf>
    <xf numFmtId="49" fontId="6" fillId="0" borderId="55" xfId="0" applyNumberFormat="1" applyFont="1" applyBorder="1"/>
    <xf numFmtId="49" fontId="6" fillId="0" borderId="56" xfId="0" applyNumberFormat="1" applyFont="1" applyBorder="1"/>
    <xf numFmtId="49" fontId="0" fillId="0" borderId="49" xfId="0" applyNumberFormat="1" applyBorder="1"/>
    <xf numFmtId="49" fontId="0" fillId="0" borderId="33" xfId="0" applyNumberFormat="1" applyBorder="1" applyAlignment="1">
      <alignment horizontal="right"/>
    </xf>
    <xf numFmtId="49" fontId="0" fillId="5" borderId="6" xfId="0" applyNumberForma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52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1" applyFont="1" applyAlignment="1">
      <alignment horizontal="left"/>
    </xf>
    <xf numFmtId="49" fontId="18" fillId="0" borderId="0" xfId="0" applyNumberFormat="1" applyFont="1" applyAlignment="1">
      <alignment horizontal="center"/>
    </xf>
    <xf numFmtId="0" fontId="18" fillId="0" borderId="0" xfId="1" applyFont="1" applyAlignment="1">
      <alignment horizontal="left"/>
    </xf>
    <xf numFmtId="49" fontId="16" fillId="0" borderId="8" xfId="0" applyNumberFormat="1" applyFont="1" applyBorder="1" applyAlignment="1">
      <alignment horizontal="center"/>
    </xf>
    <xf numFmtId="1" fontId="16" fillId="4" borderId="6" xfId="0" applyNumberFormat="1" applyFont="1" applyFill="1" applyBorder="1" applyAlignment="1">
      <alignment horizontal="center"/>
    </xf>
    <xf numFmtId="1" fontId="16" fillId="4" borderId="8" xfId="0" applyNumberFormat="1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9" xfId="0" applyFont="1" applyBorder="1"/>
    <xf numFmtId="49" fontId="9" fillId="0" borderId="0" xfId="0" applyNumberFormat="1" applyFont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25" xfId="0" applyNumberFormat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49" fontId="0" fillId="2" borderId="11" xfId="0" applyNumberFormat="1" applyFill="1" applyBorder="1" applyAlignment="1">
      <alignment horizontal="center"/>
    </xf>
    <xf numFmtId="49" fontId="9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9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49" fontId="0" fillId="0" borderId="33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19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left"/>
    </xf>
    <xf numFmtId="49" fontId="19" fillId="0" borderId="0" xfId="0" applyNumberFormat="1" applyFont="1"/>
    <xf numFmtId="49" fontId="0" fillId="0" borderId="0" xfId="1" applyNumberFormat="1" applyFont="1" applyAlignment="1">
      <alignment horizontal="left"/>
    </xf>
    <xf numFmtId="0" fontId="0" fillId="0" borderId="0" xfId="1" applyFont="1" applyAlignment="1">
      <alignment horizontal="left"/>
    </xf>
    <xf numFmtId="49" fontId="0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20" fillId="0" borderId="0" xfId="1" applyNumberFormat="1" applyFont="1" applyAlignment="1">
      <alignment horizontal="left"/>
    </xf>
    <xf numFmtId="49" fontId="20" fillId="0" borderId="0" xfId="0" applyNumberFormat="1" applyFont="1" applyAlignment="1">
      <alignment horizontal="left"/>
    </xf>
    <xf numFmtId="49" fontId="20" fillId="0" borderId="0" xfId="0" applyNumberFormat="1" applyFont="1"/>
    <xf numFmtId="0" fontId="20" fillId="0" borderId="0" xfId="1" applyFont="1" applyAlignment="1">
      <alignment horizontal="left"/>
    </xf>
    <xf numFmtId="0" fontId="20" fillId="0" borderId="0" xfId="0" applyFont="1" applyAlignment="1">
      <alignment horizontal="left"/>
    </xf>
    <xf numFmtId="49" fontId="20" fillId="0" borderId="0" xfId="0" applyNumberFormat="1" applyFont="1" applyAlignment="1">
      <alignment horizontal="center" vertical="center"/>
    </xf>
    <xf numFmtId="49" fontId="20" fillId="0" borderId="0" xfId="1" applyNumberFormat="1" applyFont="1" applyAlignment="1">
      <alignment horizontal="center"/>
    </xf>
    <xf numFmtId="49" fontId="9" fillId="0" borderId="2" xfId="0" applyNumberFormat="1" applyFont="1" applyBorder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3" xfId="0" applyNumberFormat="1" applyFont="1" applyBorder="1" applyAlignment="1">
      <alignment horizontal="left"/>
    </xf>
    <xf numFmtId="49" fontId="0" fillId="2" borderId="9" xfId="0" applyNumberFormat="1" applyFill="1" applyBorder="1" applyAlignment="1">
      <alignment horizontal="right"/>
    </xf>
    <xf numFmtId="49" fontId="0" fillId="2" borderId="7" xfId="0" applyNumberFormat="1" applyFill="1" applyBorder="1" applyAlignment="1">
      <alignment horizontal="right"/>
    </xf>
    <xf numFmtId="49" fontId="0" fillId="0" borderId="9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14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49" fontId="14" fillId="2" borderId="9" xfId="0" applyNumberFormat="1" applyFont="1" applyFill="1" applyBorder="1" applyAlignment="1">
      <alignment horizontal="center"/>
    </xf>
    <xf numFmtId="49" fontId="13" fillId="2" borderId="7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left"/>
    </xf>
    <xf numFmtId="49" fontId="8" fillId="2" borderId="9" xfId="0" applyNumberFormat="1" applyFont="1" applyFill="1" applyBorder="1" applyAlignment="1">
      <alignment horizontal="center"/>
    </xf>
    <xf numFmtId="49" fontId="8" fillId="2" borderId="7" xfId="0" applyNumberFormat="1" applyFont="1" applyFill="1" applyBorder="1" applyAlignment="1">
      <alignment horizontal="center"/>
    </xf>
    <xf numFmtId="49" fontId="8" fillId="2" borderId="8" xfId="0" applyNumberFormat="1" applyFont="1" applyFill="1" applyBorder="1" applyAlignment="1">
      <alignment horizontal="center"/>
    </xf>
    <xf numFmtId="49" fontId="2" fillId="0" borderId="23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left"/>
    </xf>
    <xf numFmtId="49" fontId="3" fillId="0" borderId="2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left"/>
    </xf>
    <xf numFmtId="49" fontId="7" fillId="0" borderId="7" xfId="0" applyNumberFormat="1" applyFont="1" applyBorder="1" applyAlignment="1">
      <alignment horizontal="left"/>
    </xf>
    <xf numFmtId="49" fontId="7" fillId="0" borderId="8" xfId="0" applyNumberFormat="1" applyFont="1" applyBorder="1" applyAlignment="1">
      <alignment horizontal="left"/>
    </xf>
    <xf numFmtId="49" fontId="1" fillId="2" borderId="9" xfId="0" applyNumberFormat="1" applyFont="1" applyFill="1" applyBorder="1" applyAlignment="1">
      <alignment horizontal="right"/>
    </xf>
    <xf numFmtId="49" fontId="1" fillId="2" borderId="8" xfId="0" applyNumberFormat="1" applyFont="1" applyFill="1" applyBorder="1" applyAlignment="1">
      <alignment horizontal="right"/>
    </xf>
    <xf numFmtId="49" fontId="12" fillId="2" borderId="9" xfId="0" applyNumberFormat="1" applyFont="1" applyFill="1" applyBorder="1" applyAlignment="1">
      <alignment horizontal="center"/>
    </xf>
    <xf numFmtId="49" fontId="12" fillId="2" borderId="7" xfId="0" applyNumberFormat="1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0" fillId="2" borderId="53" xfId="0" applyNumberFormat="1" applyFill="1" applyBorder="1" applyAlignment="1">
      <alignment horizontal="right"/>
    </xf>
    <xf numFmtId="49" fontId="0" fillId="2" borderId="54" xfId="0" applyNumberFormat="1" applyFill="1" applyBorder="1" applyAlignment="1">
      <alignment horizontal="right"/>
    </xf>
    <xf numFmtId="49" fontId="0" fillId="2" borderId="8" xfId="0" applyNumberForma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/>
    </xf>
    <xf numFmtId="49" fontId="11" fillId="2" borderId="4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6" xfId="0" applyNumberFormat="1" applyFont="1" applyFill="1" applyBorder="1" applyAlignment="1">
      <alignment horizontal="left"/>
    </xf>
    <xf numFmtId="49" fontId="13" fillId="2" borderId="9" xfId="0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7" fillId="3" borderId="58" xfId="0" applyFont="1" applyFill="1" applyBorder="1" applyAlignment="1">
      <alignment horizontal="left"/>
    </xf>
    <xf numFmtId="0" fontId="17" fillId="3" borderId="48" xfId="0" applyFont="1" applyFill="1" applyBorder="1" applyAlignment="1">
      <alignment horizontal="left"/>
    </xf>
    <xf numFmtId="0" fontId="17" fillId="3" borderId="59" xfId="0" applyFont="1" applyFill="1" applyBorder="1" applyAlignment="1">
      <alignment horizontal="left"/>
    </xf>
    <xf numFmtId="0" fontId="17" fillId="3" borderId="60" xfId="0" applyFont="1" applyFill="1" applyBorder="1" applyAlignment="1">
      <alignment horizontal="left"/>
    </xf>
    <xf numFmtId="14" fontId="15" fillId="0" borderId="9" xfId="0" applyNumberFormat="1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49" fontId="15" fillId="0" borderId="36" xfId="0" applyNumberFormat="1" applyFont="1" applyBorder="1" applyAlignment="1">
      <alignment horizontal="left"/>
    </xf>
    <xf numFmtId="49" fontId="15" fillId="0" borderId="35" xfId="0" applyNumberFormat="1" applyFont="1" applyBorder="1" applyAlignment="1">
      <alignment horizontal="left"/>
    </xf>
    <xf numFmtId="49" fontId="15" fillId="0" borderId="37" xfId="0" applyNumberFormat="1" applyFont="1" applyBorder="1" applyAlignment="1">
      <alignment horizontal="left"/>
    </xf>
    <xf numFmtId="49" fontId="16" fillId="0" borderId="9" xfId="0" applyNumberFormat="1" applyFont="1" applyBorder="1" applyAlignment="1">
      <alignment horizontal="left"/>
    </xf>
    <xf numFmtId="49" fontId="16" fillId="0" borderId="8" xfId="0" applyNumberFormat="1" applyFont="1" applyBorder="1" applyAlignment="1">
      <alignment horizontal="left"/>
    </xf>
    <xf numFmtId="49" fontId="15" fillId="0" borderId="9" xfId="0" applyNumberFormat="1" applyFont="1" applyBorder="1" applyAlignment="1">
      <alignment horizontal="left"/>
    </xf>
    <xf numFmtId="49" fontId="15" fillId="0" borderId="8" xfId="0" applyNumberFormat="1" applyFont="1" applyBorder="1" applyAlignment="1">
      <alignment horizontal="left"/>
    </xf>
    <xf numFmtId="49" fontId="15" fillId="0" borderId="2" xfId="0" applyNumberFormat="1" applyFont="1" applyBorder="1" applyAlignment="1">
      <alignment horizontal="left"/>
    </xf>
    <xf numFmtId="49" fontId="15" fillId="0" borderId="0" xfId="0" applyNumberFormat="1" applyFont="1" applyAlignment="1">
      <alignment horizontal="left"/>
    </xf>
    <xf numFmtId="49" fontId="15" fillId="0" borderId="3" xfId="0" applyNumberFormat="1" applyFont="1" applyBorder="1" applyAlignment="1">
      <alignment horizontal="left"/>
    </xf>
    <xf numFmtId="0" fontId="17" fillId="3" borderId="57" xfId="0" applyFont="1" applyFill="1" applyBorder="1" applyAlignment="1">
      <alignment horizontal="center"/>
    </xf>
    <xf numFmtId="0" fontId="17" fillId="3" borderId="4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42155</xdr:colOff>
      <xdr:row>24</xdr:row>
      <xdr:rowOff>95249</xdr:rowOff>
    </xdr:from>
    <xdr:to>
      <xdr:col>4</xdr:col>
      <xdr:colOff>2347610</xdr:colOff>
      <xdr:row>36</xdr:row>
      <xdr:rowOff>28575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AAAEEF-4EB4-4450-8C23-F9CEA8F38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52155" y="3952874"/>
          <a:ext cx="2305455" cy="2257426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26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%20Eisengarten\Downloads\Fightcard-Skurup-Brawl-2303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ammanfattning"/>
      <sheetName val="FIGHTCARD MALL - FIGHTCARD SKUR"/>
      <sheetName val="CHECKLISTA SEKRETERIAT - CHECKL"/>
    </sheetNames>
    <sheetDataSet>
      <sheetData sheetId="0"/>
      <sheetData sheetId="1">
        <row r="4">
          <cell r="C4" t="str">
            <v xml:space="preserve">Melanie Olsson </v>
          </cell>
          <cell r="F4" t="str">
            <v>Kajsa Sommar</v>
          </cell>
        </row>
        <row r="5">
          <cell r="C5" t="str">
            <v>Paula Stenung</v>
          </cell>
          <cell r="F5" t="str">
            <v>Elin Wildlock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G142"/>
  <sheetViews>
    <sheetView tabSelected="1" zoomScaleNormal="100" zoomScaleSheetLayoutView="115" workbookViewId="0">
      <selection activeCell="B18" sqref="B18"/>
    </sheetView>
  </sheetViews>
  <sheetFormatPr defaultColWidth="9" defaultRowHeight="14.4" x14ac:dyDescent="0.3"/>
  <cols>
    <col min="1" max="1" width="3.109375" style="8" customWidth="1"/>
    <col min="2" max="2" width="22.6640625" style="4" customWidth="1"/>
    <col min="3" max="3" width="10" style="87" customWidth="1"/>
    <col min="4" max="4" width="28.5546875" style="92" customWidth="1"/>
    <col min="5" max="5" width="93.44140625" style="92" customWidth="1"/>
    <col min="6" max="6" width="9.109375" style="8" customWidth="1"/>
    <col min="7" max="16384" width="9" style="8"/>
  </cols>
  <sheetData>
    <row r="1" spans="1:5" x14ac:dyDescent="0.3">
      <c r="A1" s="13"/>
      <c r="B1" s="54" t="s">
        <v>16</v>
      </c>
      <c r="C1" s="141" t="s">
        <v>96</v>
      </c>
      <c r="D1" s="142"/>
      <c r="E1" s="143"/>
    </row>
    <row r="2" spans="1:5" x14ac:dyDescent="0.3">
      <c r="A2" s="14"/>
      <c r="B2" s="89" t="s">
        <v>2</v>
      </c>
      <c r="C2" s="121" t="s">
        <v>86</v>
      </c>
      <c r="D2" s="138"/>
      <c r="E2" s="122"/>
    </row>
    <row r="3" spans="1:5" x14ac:dyDescent="0.3">
      <c r="B3" s="54" t="s">
        <v>3</v>
      </c>
      <c r="C3" s="121" t="s">
        <v>97</v>
      </c>
      <c r="D3" s="138"/>
      <c r="E3" s="122"/>
    </row>
    <row r="4" spans="1:5" x14ac:dyDescent="0.3">
      <c r="A4" s="13"/>
      <c r="B4" s="54" t="s">
        <v>4</v>
      </c>
      <c r="C4" s="121" t="s">
        <v>90</v>
      </c>
      <c r="D4" s="138"/>
      <c r="E4" s="122"/>
    </row>
    <row r="5" spans="1:5" x14ac:dyDescent="0.3">
      <c r="A5" s="13"/>
      <c r="B5" s="90" t="s">
        <v>5</v>
      </c>
      <c r="C5" s="123" t="s">
        <v>87</v>
      </c>
      <c r="D5" s="124"/>
      <c r="E5" s="126"/>
    </row>
    <row r="6" spans="1:5" x14ac:dyDescent="0.3">
      <c r="B6" s="88"/>
      <c r="D6" s="93"/>
      <c r="E6" s="98"/>
    </row>
    <row r="7" spans="1:5" x14ac:dyDescent="0.3">
      <c r="B7" s="36" t="s">
        <v>15</v>
      </c>
      <c r="C7" s="86" t="s">
        <v>13</v>
      </c>
      <c r="D7" s="94" t="s">
        <v>12</v>
      </c>
      <c r="E7" s="99" t="s">
        <v>14</v>
      </c>
    </row>
    <row r="8" spans="1:5" s="29" customFormat="1" x14ac:dyDescent="0.3">
      <c r="B8" s="28"/>
      <c r="C8" s="85"/>
      <c r="D8" s="91"/>
      <c r="E8" s="91"/>
    </row>
    <row r="9" spans="1:5" s="29" customFormat="1" x14ac:dyDescent="0.3">
      <c r="B9" s="106" t="s">
        <v>189</v>
      </c>
      <c r="C9" s="4" t="s">
        <v>55</v>
      </c>
      <c r="D9" s="104" t="s">
        <v>94</v>
      </c>
      <c r="E9" s="104" t="s">
        <v>159</v>
      </c>
    </row>
    <row r="10" spans="1:5" s="29" customFormat="1" x14ac:dyDescent="0.3">
      <c r="B10" s="109"/>
      <c r="C10" s="4" t="s">
        <v>53</v>
      </c>
      <c r="D10" s="104" t="s">
        <v>111</v>
      </c>
      <c r="E10" s="104" t="s">
        <v>112</v>
      </c>
    </row>
    <row r="11" spans="1:5" s="29" customFormat="1" x14ac:dyDescent="0.3"/>
    <row r="12" spans="1:5" s="29" customFormat="1" x14ac:dyDescent="0.3">
      <c r="B12" s="106" t="s">
        <v>189</v>
      </c>
      <c r="C12" s="4" t="s">
        <v>55</v>
      </c>
      <c r="D12" s="92" t="s">
        <v>137</v>
      </c>
      <c r="E12" s="92" t="s">
        <v>139</v>
      </c>
    </row>
    <row r="13" spans="1:5" s="29" customFormat="1" x14ac:dyDescent="0.3">
      <c r="B13" s="109"/>
      <c r="C13" s="4" t="s">
        <v>53</v>
      </c>
      <c r="D13" s="92" t="s">
        <v>138</v>
      </c>
      <c r="E13" s="92" t="s">
        <v>112</v>
      </c>
    </row>
    <row r="14" spans="1:5" s="29" customFormat="1" x14ac:dyDescent="0.3"/>
    <row r="15" spans="1:5" s="29" customFormat="1" x14ac:dyDescent="0.3">
      <c r="B15" s="4" t="s">
        <v>190</v>
      </c>
      <c r="C15" s="87" t="s">
        <v>55</v>
      </c>
      <c r="D15" s="104" t="s">
        <v>100</v>
      </c>
      <c r="E15" s="104" t="s">
        <v>181</v>
      </c>
    </row>
    <row r="16" spans="1:5" s="29" customFormat="1" x14ac:dyDescent="0.3">
      <c r="B16" s="4"/>
      <c r="C16" s="87" t="s">
        <v>88</v>
      </c>
      <c r="D16" s="105" t="s">
        <v>101</v>
      </c>
      <c r="E16" s="104" t="s">
        <v>90</v>
      </c>
    </row>
    <row r="17" spans="2:5" s="29" customFormat="1" x14ac:dyDescent="0.3">
      <c r="B17" s="28"/>
      <c r="C17" s="85"/>
      <c r="D17" s="91"/>
      <c r="E17" s="91"/>
    </row>
    <row r="18" spans="2:5" s="29" customFormat="1" x14ac:dyDescent="0.3">
      <c r="B18" s="4" t="s">
        <v>190</v>
      </c>
      <c r="C18" s="87" t="s">
        <v>55</v>
      </c>
      <c r="D18" s="92" t="s">
        <v>151</v>
      </c>
      <c r="E18" s="92" t="s">
        <v>90</v>
      </c>
    </row>
    <row r="19" spans="2:5" s="29" customFormat="1" x14ac:dyDescent="0.3">
      <c r="B19" s="108"/>
      <c r="C19" s="87" t="s">
        <v>53</v>
      </c>
      <c r="D19" s="92" t="s">
        <v>152</v>
      </c>
      <c r="E19" s="92" t="s">
        <v>153</v>
      </c>
    </row>
    <row r="20" spans="2:5" s="29" customFormat="1" x14ac:dyDescent="0.3">
      <c r="B20" s="28"/>
      <c r="C20" s="85"/>
      <c r="D20" s="91"/>
      <c r="E20" s="91"/>
    </row>
    <row r="21" spans="2:5" s="29" customFormat="1" x14ac:dyDescent="0.3">
      <c r="B21" s="106" t="s">
        <v>192</v>
      </c>
      <c r="C21" s="4" t="s">
        <v>55</v>
      </c>
      <c r="D21" s="92" t="s">
        <v>117</v>
      </c>
      <c r="E21" s="92" t="s">
        <v>118</v>
      </c>
    </row>
    <row r="22" spans="2:5" s="29" customFormat="1" x14ac:dyDescent="0.3">
      <c r="B22" s="109"/>
      <c r="C22" s="4" t="s">
        <v>88</v>
      </c>
      <c r="D22" s="92" t="s">
        <v>116</v>
      </c>
      <c r="E22" s="104" t="s">
        <v>91</v>
      </c>
    </row>
    <row r="23" spans="2:5" s="29" customFormat="1" x14ac:dyDescent="0.3">
      <c r="B23" s="28"/>
      <c r="C23" s="85"/>
      <c r="D23" s="91"/>
      <c r="E23" s="91"/>
    </row>
    <row r="24" spans="2:5" s="29" customFormat="1" x14ac:dyDescent="0.3">
      <c r="B24" s="106" t="s">
        <v>191</v>
      </c>
      <c r="C24" s="4" t="s">
        <v>55</v>
      </c>
      <c r="D24" s="92" t="s">
        <v>178</v>
      </c>
      <c r="E24" s="92" t="s">
        <v>118</v>
      </c>
    </row>
    <row r="25" spans="2:5" s="29" customFormat="1" x14ac:dyDescent="0.3">
      <c r="B25" s="109"/>
      <c r="C25" s="4" t="s">
        <v>53</v>
      </c>
      <c r="D25" s="92" t="s">
        <v>135</v>
      </c>
      <c r="E25" s="92" t="s">
        <v>112</v>
      </c>
    </row>
    <row r="26" spans="2:5" s="29" customFormat="1" x14ac:dyDescent="0.3"/>
    <row r="27" spans="2:5" s="29" customFormat="1" x14ac:dyDescent="0.3">
      <c r="B27" s="4" t="s">
        <v>98</v>
      </c>
      <c r="C27" s="87" t="s">
        <v>55</v>
      </c>
      <c r="D27" s="104" t="str">
        <f>'[1]FIGHTCARD MALL - FIGHTCARD SKUR'!$C$4</f>
        <v xml:space="preserve">Melanie Olsson </v>
      </c>
      <c r="E27" s="104" t="s">
        <v>90</v>
      </c>
    </row>
    <row r="28" spans="2:5" s="29" customFormat="1" x14ac:dyDescent="0.3">
      <c r="B28" s="4"/>
      <c r="C28" s="87" t="s">
        <v>53</v>
      </c>
      <c r="D28" s="104" t="str">
        <f>'[1]FIGHTCARD MALL - FIGHTCARD SKUR'!$F$4</f>
        <v>Kajsa Sommar</v>
      </c>
      <c r="E28" s="104" t="s">
        <v>183</v>
      </c>
    </row>
    <row r="29" spans="2:5" s="29" customFormat="1" x14ac:dyDescent="0.3">
      <c r="B29" s="28"/>
      <c r="C29" s="85"/>
      <c r="D29" s="91"/>
      <c r="E29" s="91"/>
    </row>
    <row r="30" spans="2:5" s="29" customFormat="1" x14ac:dyDescent="0.3">
      <c r="B30" s="106" t="s">
        <v>122</v>
      </c>
      <c r="C30" s="4" t="s">
        <v>55</v>
      </c>
      <c r="D30" s="92" t="s">
        <v>123</v>
      </c>
      <c r="E30" s="92" t="s">
        <v>90</v>
      </c>
    </row>
    <row r="31" spans="2:5" s="29" customFormat="1" x14ac:dyDescent="0.3">
      <c r="B31" s="115"/>
      <c r="C31" s="4" t="s">
        <v>53</v>
      </c>
      <c r="D31" s="92" t="s">
        <v>169</v>
      </c>
      <c r="E31" s="92" t="s">
        <v>124</v>
      </c>
    </row>
    <row r="32" spans="2:5" s="29" customFormat="1" x14ac:dyDescent="0.3">
      <c r="B32" s="28"/>
      <c r="C32" s="85"/>
      <c r="D32" s="91"/>
      <c r="E32" s="91"/>
    </row>
    <row r="33" spans="2:6" s="29" customFormat="1" x14ac:dyDescent="0.3">
      <c r="B33" s="4" t="s">
        <v>154</v>
      </c>
      <c r="C33" s="87" t="s">
        <v>55</v>
      </c>
      <c r="D33" s="92" t="s">
        <v>155</v>
      </c>
      <c r="E33" s="92" t="s">
        <v>89</v>
      </c>
    </row>
    <row r="34" spans="2:6" s="29" customFormat="1" x14ac:dyDescent="0.3">
      <c r="B34" s="108"/>
      <c r="C34" s="87" t="s">
        <v>53</v>
      </c>
      <c r="D34" s="92" t="s">
        <v>156</v>
      </c>
      <c r="E34" s="92" t="s">
        <v>180</v>
      </c>
    </row>
    <row r="35" spans="2:6" s="29" customFormat="1" x14ac:dyDescent="0.3">
      <c r="B35" s="28"/>
      <c r="C35" s="85"/>
      <c r="D35" s="91"/>
      <c r="E35" s="91"/>
    </row>
    <row r="36" spans="2:6" s="29" customFormat="1" x14ac:dyDescent="0.3">
      <c r="B36" s="106" t="s">
        <v>36</v>
      </c>
      <c r="C36" s="4" t="s">
        <v>55</v>
      </c>
      <c r="D36" s="92" t="s">
        <v>114</v>
      </c>
      <c r="E36" s="92" t="s">
        <v>115</v>
      </c>
    </row>
    <row r="37" spans="2:6" s="29" customFormat="1" x14ac:dyDescent="0.3">
      <c r="B37" s="115"/>
      <c r="C37" s="4" t="s">
        <v>53</v>
      </c>
      <c r="D37" s="92" t="s">
        <v>113</v>
      </c>
      <c r="E37" s="92" t="s">
        <v>118</v>
      </c>
    </row>
    <row r="38" spans="2:6" s="29" customFormat="1" x14ac:dyDescent="0.3">
      <c r="B38" s="115"/>
      <c r="C38" s="4"/>
      <c r="D38" s="92"/>
      <c r="E38" s="92"/>
    </row>
    <row r="39" spans="2:6" s="29" customFormat="1" x14ac:dyDescent="0.3">
      <c r="B39" s="4" t="s">
        <v>36</v>
      </c>
      <c r="C39" s="87" t="s">
        <v>55</v>
      </c>
      <c r="D39" s="92" t="s">
        <v>160</v>
      </c>
      <c r="E39" s="105" t="s">
        <v>89</v>
      </c>
    </row>
    <row r="40" spans="2:6" s="29" customFormat="1" x14ac:dyDescent="0.3">
      <c r="B40" s="108"/>
      <c r="C40" s="87" t="s">
        <v>53</v>
      </c>
      <c r="D40" s="92" t="s">
        <v>114</v>
      </c>
      <c r="E40" s="92" t="s">
        <v>115</v>
      </c>
    </row>
    <row r="41" spans="2:6" s="29" customFormat="1" x14ac:dyDescent="0.3"/>
    <row r="42" spans="2:6" s="29" customFormat="1" x14ac:dyDescent="0.3">
      <c r="B42" s="106" t="s">
        <v>92</v>
      </c>
      <c r="C42" s="4" t="s">
        <v>55</v>
      </c>
      <c r="D42" s="92" t="s">
        <v>173</v>
      </c>
      <c r="E42" s="92" t="s">
        <v>139</v>
      </c>
    </row>
    <row r="43" spans="2:6" s="29" customFormat="1" x14ac:dyDescent="0.3">
      <c r="B43" s="115"/>
      <c r="C43" s="4" t="s">
        <v>53</v>
      </c>
      <c r="D43" s="92" t="s">
        <v>174</v>
      </c>
      <c r="E43" s="92" t="s">
        <v>133</v>
      </c>
    </row>
    <row r="44" spans="2:6" s="29" customFormat="1" x14ac:dyDescent="0.3">
      <c r="B44" s="100"/>
      <c r="C44" s="101"/>
      <c r="D44" s="102"/>
      <c r="E44" s="102"/>
    </row>
    <row r="45" spans="2:6" s="29" customFormat="1" x14ac:dyDescent="0.3">
      <c r="B45" s="106" t="s">
        <v>92</v>
      </c>
      <c r="C45" s="4" t="s">
        <v>55</v>
      </c>
      <c r="D45" s="92" t="s">
        <v>130</v>
      </c>
      <c r="E45" s="92" t="s">
        <v>118</v>
      </c>
    </row>
    <row r="46" spans="2:6" s="29" customFormat="1" x14ac:dyDescent="0.3">
      <c r="B46" s="115"/>
      <c r="C46" s="4" t="s">
        <v>53</v>
      </c>
      <c r="D46" s="92" t="s">
        <v>129</v>
      </c>
      <c r="E46" s="92" t="s">
        <v>90</v>
      </c>
    </row>
    <row r="47" spans="2:6" s="29" customFormat="1" x14ac:dyDescent="0.3">
      <c r="B47" s="108"/>
      <c r="C47" s="108"/>
      <c r="D47" s="110"/>
      <c r="E47" s="110"/>
    </row>
    <row r="48" spans="2:6" s="29" customFormat="1" x14ac:dyDescent="0.3">
      <c r="B48" s="106" t="s">
        <v>131</v>
      </c>
      <c r="C48" s="4" t="s">
        <v>55</v>
      </c>
      <c r="D48" s="92" t="s">
        <v>134</v>
      </c>
      <c r="E48" s="92" t="s">
        <v>89</v>
      </c>
      <c r="F48" s="96"/>
    </row>
    <row r="49" spans="2:6" s="29" customFormat="1" x14ac:dyDescent="0.3">
      <c r="B49" s="115"/>
      <c r="C49" s="4" t="s">
        <v>53</v>
      </c>
      <c r="D49" s="92" t="s">
        <v>132</v>
      </c>
      <c r="E49" s="92" t="s">
        <v>133</v>
      </c>
      <c r="F49" s="95"/>
    </row>
    <row r="50" spans="2:6" s="29" customFormat="1" x14ac:dyDescent="0.3">
      <c r="B50" s="106"/>
      <c r="C50" s="87"/>
      <c r="D50" s="104"/>
      <c r="E50" s="104"/>
    </row>
    <row r="51" spans="2:6" s="29" customFormat="1" x14ac:dyDescent="0.3">
      <c r="B51" s="106" t="s">
        <v>131</v>
      </c>
      <c r="C51" s="4" t="s">
        <v>55</v>
      </c>
      <c r="D51" s="92" t="s">
        <v>170</v>
      </c>
      <c r="E51" s="92" t="s">
        <v>171</v>
      </c>
    </row>
    <row r="52" spans="2:6" s="29" customFormat="1" x14ac:dyDescent="0.3">
      <c r="B52" s="106"/>
      <c r="C52" s="4" t="s">
        <v>53</v>
      </c>
      <c r="D52" s="92" t="s">
        <v>172</v>
      </c>
      <c r="E52" s="92" t="s">
        <v>107</v>
      </c>
    </row>
    <row r="53" spans="2:6" s="29" customFormat="1" x14ac:dyDescent="0.3"/>
    <row r="54" spans="2:6" s="29" customFormat="1" x14ac:dyDescent="0.3">
      <c r="B54" s="106" t="s">
        <v>131</v>
      </c>
      <c r="C54" s="4" t="s">
        <v>55</v>
      </c>
      <c r="D54" s="92" t="s">
        <v>145</v>
      </c>
      <c r="E54" s="92" t="s">
        <v>90</v>
      </c>
    </row>
    <row r="55" spans="2:6" s="29" customFormat="1" x14ac:dyDescent="0.3">
      <c r="B55" s="115"/>
      <c r="C55" s="4" t="s">
        <v>53</v>
      </c>
      <c r="D55" s="92" t="s">
        <v>146</v>
      </c>
      <c r="E55" s="92" t="s">
        <v>180</v>
      </c>
    </row>
    <row r="56" spans="2:6" s="29" customFormat="1" x14ac:dyDescent="0.3"/>
    <row r="57" spans="2:6" s="29" customFormat="1" x14ac:dyDescent="0.3">
      <c r="B57" s="106" t="s">
        <v>125</v>
      </c>
      <c r="C57" s="4" t="s">
        <v>55</v>
      </c>
      <c r="D57" s="92" t="s">
        <v>128</v>
      </c>
      <c r="E57" s="92" t="s">
        <v>112</v>
      </c>
    </row>
    <row r="58" spans="2:6" s="29" customFormat="1" x14ac:dyDescent="0.3">
      <c r="B58" s="112"/>
      <c r="C58" s="4" t="s">
        <v>53</v>
      </c>
      <c r="D58" s="92" t="s">
        <v>127</v>
      </c>
      <c r="E58" s="92" t="s">
        <v>90</v>
      </c>
    </row>
    <row r="59" spans="2:6" s="29" customFormat="1" x14ac:dyDescent="0.3"/>
    <row r="60" spans="2:6" s="29" customFormat="1" x14ac:dyDescent="0.3">
      <c r="B60" s="4" t="s">
        <v>102</v>
      </c>
      <c r="C60" s="87" t="s">
        <v>55</v>
      </c>
      <c r="D60" s="92" t="s">
        <v>103</v>
      </c>
      <c r="E60" s="104" t="s">
        <v>112</v>
      </c>
    </row>
    <row r="61" spans="2:6" s="29" customFormat="1" x14ac:dyDescent="0.3">
      <c r="B61" s="4"/>
      <c r="C61" s="87" t="s">
        <v>53</v>
      </c>
      <c r="D61" s="92" t="s">
        <v>104</v>
      </c>
      <c r="E61" s="92" t="s">
        <v>107</v>
      </c>
    </row>
    <row r="62" spans="2:6" s="29" customFormat="1" x14ac:dyDescent="0.3">
      <c r="B62" s="4"/>
      <c r="C62" s="87"/>
      <c r="D62" s="92"/>
      <c r="E62" s="92"/>
    </row>
    <row r="63" spans="2:6" s="29" customFormat="1" x14ac:dyDescent="0.3">
      <c r="B63" s="106" t="s">
        <v>143</v>
      </c>
      <c r="C63" s="4" t="s">
        <v>55</v>
      </c>
      <c r="D63" s="92" t="s">
        <v>144</v>
      </c>
      <c r="E63" s="92" t="s">
        <v>112</v>
      </c>
    </row>
    <row r="64" spans="2:6" s="29" customFormat="1" x14ac:dyDescent="0.3">
      <c r="B64" s="115"/>
      <c r="C64" s="4" t="s">
        <v>53</v>
      </c>
      <c r="D64" s="92" t="s">
        <v>136</v>
      </c>
      <c r="E64" s="92" t="s">
        <v>107</v>
      </c>
    </row>
    <row r="65" spans="2:7" s="29" customFormat="1" x14ac:dyDescent="0.3">
      <c r="B65" s="4"/>
      <c r="C65" s="87"/>
      <c r="D65" s="92"/>
      <c r="E65" s="92"/>
    </row>
    <row r="66" spans="2:7" s="29" customFormat="1" x14ac:dyDescent="0.3">
      <c r="B66" s="106" t="s">
        <v>105</v>
      </c>
      <c r="C66" s="4" t="s">
        <v>55</v>
      </c>
      <c r="D66" s="104" t="s">
        <v>95</v>
      </c>
      <c r="E66" s="92" t="s">
        <v>90</v>
      </c>
    </row>
    <row r="67" spans="2:7" s="29" customFormat="1" x14ac:dyDescent="0.3">
      <c r="B67" s="105"/>
      <c r="C67" s="4" t="s">
        <v>53</v>
      </c>
      <c r="D67" s="92" t="s">
        <v>106</v>
      </c>
      <c r="E67" s="92" t="s">
        <v>107</v>
      </c>
    </row>
    <row r="68" spans="2:7" s="29" customFormat="1" x14ac:dyDescent="0.3"/>
    <row r="69" spans="2:7" s="29" customFormat="1" x14ac:dyDescent="0.3">
      <c r="B69" s="107" t="s">
        <v>108</v>
      </c>
      <c r="C69" s="108" t="s">
        <v>55</v>
      </c>
      <c r="D69" s="104" t="s">
        <v>126</v>
      </c>
      <c r="E69" s="104" t="s">
        <v>90</v>
      </c>
      <c r="G69" s="92"/>
    </row>
    <row r="70" spans="2:7" x14ac:dyDescent="0.3">
      <c r="B70" s="109"/>
      <c r="C70" s="108" t="s">
        <v>53</v>
      </c>
      <c r="D70" s="104" t="s">
        <v>109</v>
      </c>
      <c r="E70" s="104" t="s">
        <v>110</v>
      </c>
    </row>
    <row r="71" spans="2:7" x14ac:dyDescent="0.3">
      <c r="B71" s="102"/>
      <c r="C71" s="103"/>
      <c r="D71" s="102"/>
      <c r="E71" s="102"/>
    </row>
    <row r="72" spans="2:7" x14ac:dyDescent="0.3">
      <c r="B72" s="4" t="s">
        <v>105</v>
      </c>
      <c r="C72" s="87" t="s">
        <v>55</v>
      </c>
      <c r="D72" s="92" t="s">
        <v>157</v>
      </c>
      <c r="E72" s="92" t="s">
        <v>181</v>
      </c>
    </row>
    <row r="73" spans="2:7" x14ac:dyDescent="0.3">
      <c r="B73" s="108"/>
      <c r="C73" s="87" t="s">
        <v>53</v>
      </c>
      <c r="D73" s="92" t="s">
        <v>158</v>
      </c>
      <c r="E73" s="105" t="s">
        <v>159</v>
      </c>
    </row>
    <row r="74" spans="2:7" x14ac:dyDescent="0.3">
      <c r="B74" s="102"/>
      <c r="C74" s="103"/>
      <c r="D74" s="102"/>
      <c r="E74" s="102"/>
    </row>
    <row r="75" spans="2:7" x14ac:dyDescent="0.3">
      <c r="B75" s="4" t="s">
        <v>99</v>
      </c>
      <c r="C75" s="87" t="s">
        <v>55</v>
      </c>
      <c r="D75" s="104" t="str">
        <f>'[1]FIGHTCARD MALL - FIGHTCARD SKUR'!$C$5</f>
        <v>Paula Stenung</v>
      </c>
      <c r="E75" s="104" t="s">
        <v>184</v>
      </c>
    </row>
    <row r="76" spans="2:7" x14ac:dyDescent="0.3">
      <c r="C76" s="87" t="s">
        <v>88</v>
      </c>
      <c r="D76" s="104" t="str">
        <f>'[1]FIGHTCARD MALL - FIGHTCARD SKUR'!$F$5</f>
        <v>Elin Wildlock</v>
      </c>
      <c r="E76" s="104" t="s">
        <v>110</v>
      </c>
    </row>
    <row r="77" spans="2:7" x14ac:dyDescent="0.3">
      <c r="B77" s="8"/>
      <c r="C77" s="8"/>
      <c r="D77" s="8"/>
      <c r="E77" s="8"/>
      <c r="F77" s="92"/>
      <c r="G77" s="92"/>
    </row>
    <row r="78" spans="2:7" x14ac:dyDescent="0.3">
      <c r="B78" s="4" t="s">
        <v>186</v>
      </c>
      <c r="C78" s="87" t="s">
        <v>55</v>
      </c>
      <c r="D78" s="91" t="s">
        <v>165</v>
      </c>
      <c r="E78" s="91" t="s">
        <v>166</v>
      </c>
      <c r="G78" s="92"/>
    </row>
    <row r="79" spans="2:7" x14ac:dyDescent="0.3">
      <c r="C79" s="87" t="s">
        <v>53</v>
      </c>
      <c r="D79" s="91" t="s">
        <v>167</v>
      </c>
      <c r="E79" s="97" t="s">
        <v>168</v>
      </c>
    </row>
    <row r="80" spans="2:7" x14ac:dyDescent="0.3">
      <c r="B80" s="108"/>
      <c r="C80" s="114"/>
      <c r="D80" s="110"/>
      <c r="E80" s="109"/>
    </row>
    <row r="81" spans="2:7" x14ac:dyDescent="0.3">
      <c r="B81" s="4" t="s">
        <v>161</v>
      </c>
      <c r="C81" s="87" t="s">
        <v>55</v>
      </c>
      <c r="D81" s="91" t="s">
        <v>162</v>
      </c>
      <c r="E81" s="91" t="s">
        <v>90</v>
      </c>
    </row>
    <row r="82" spans="2:7" x14ac:dyDescent="0.3">
      <c r="C82" s="87" t="s">
        <v>164</v>
      </c>
      <c r="D82" s="91" t="s">
        <v>163</v>
      </c>
      <c r="E82" s="96" t="s">
        <v>179</v>
      </c>
    </row>
    <row r="83" spans="2:7" x14ac:dyDescent="0.3">
      <c r="B83" s="8"/>
      <c r="C83" s="8"/>
      <c r="D83" s="8"/>
      <c r="E83" s="8"/>
    </row>
    <row r="84" spans="2:7" x14ac:dyDescent="0.3">
      <c r="B84" s="106" t="s">
        <v>93</v>
      </c>
      <c r="C84" s="4" t="s">
        <v>55</v>
      </c>
      <c r="D84" s="92" t="s">
        <v>121</v>
      </c>
      <c r="E84" s="92" t="s">
        <v>112</v>
      </c>
    </row>
    <row r="85" spans="2:7" x14ac:dyDescent="0.3">
      <c r="B85" s="115"/>
      <c r="C85" s="4" t="s">
        <v>164</v>
      </c>
      <c r="D85" s="92" t="s">
        <v>119</v>
      </c>
      <c r="E85" s="92" t="s">
        <v>120</v>
      </c>
    </row>
    <row r="86" spans="2:7" x14ac:dyDescent="0.3">
      <c r="B86" s="115"/>
      <c r="C86" s="108"/>
      <c r="D86" s="110"/>
      <c r="E86" s="110"/>
    </row>
    <row r="87" spans="2:7" x14ac:dyDescent="0.3">
      <c r="B87" s="4" t="s">
        <v>140</v>
      </c>
      <c r="C87" s="4" t="s">
        <v>55</v>
      </c>
      <c r="D87" s="92" t="s">
        <v>141</v>
      </c>
      <c r="E87" s="92" t="s">
        <v>182</v>
      </c>
      <c r="F87" s="92"/>
      <c r="G87" s="92"/>
    </row>
    <row r="88" spans="2:7" x14ac:dyDescent="0.3">
      <c r="B88" s="113"/>
      <c r="C88" s="4" t="s">
        <v>53</v>
      </c>
      <c r="D88" s="92" t="s">
        <v>142</v>
      </c>
      <c r="E88" s="92" t="s">
        <v>110</v>
      </c>
    </row>
    <row r="89" spans="2:7" x14ac:dyDescent="0.3">
      <c r="B89" s="109"/>
      <c r="C89" s="111"/>
      <c r="D89" s="110"/>
      <c r="E89" s="110"/>
    </row>
    <row r="90" spans="2:7" x14ac:dyDescent="0.3">
      <c r="B90" s="4" t="s">
        <v>147</v>
      </c>
      <c r="C90" s="87" t="s">
        <v>55</v>
      </c>
      <c r="D90" s="92" t="s">
        <v>148</v>
      </c>
      <c r="E90" s="92" t="s">
        <v>149</v>
      </c>
    </row>
    <row r="91" spans="2:7" x14ac:dyDescent="0.3">
      <c r="B91" s="108"/>
      <c r="C91" s="87" t="s">
        <v>53</v>
      </c>
      <c r="D91" s="92" t="s">
        <v>150</v>
      </c>
      <c r="E91" s="92" t="s">
        <v>112</v>
      </c>
    </row>
    <row r="92" spans="2:7" x14ac:dyDescent="0.3">
      <c r="B92" s="109"/>
      <c r="C92" s="111"/>
      <c r="D92" s="110"/>
      <c r="E92" s="110"/>
    </row>
    <row r="93" spans="2:7" x14ac:dyDescent="0.3">
      <c r="B93" s="106" t="s">
        <v>175</v>
      </c>
      <c r="C93" s="4" t="s">
        <v>55</v>
      </c>
      <c r="D93" s="92" t="s">
        <v>176</v>
      </c>
      <c r="E93" s="92" t="s">
        <v>112</v>
      </c>
    </row>
    <row r="94" spans="2:7" x14ac:dyDescent="0.3">
      <c r="B94" s="115"/>
      <c r="C94" s="4" t="s">
        <v>53</v>
      </c>
      <c r="D94" s="92" t="s">
        <v>177</v>
      </c>
      <c r="E94" s="92" t="s">
        <v>185</v>
      </c>
    </row>
    <row r="95" spans="2:7" x14ac:dyDescent="0.3">
      <c r="B95" s="109"/>
      <c r="C95" s="111"/>
      <c r="D95" s="110"/>
      <c r="E95" s="110"/>
    </row>
    <row r="96" spans="2:7" x14ac:dyDescent="0.3">
      <c r="B96" s="54" t="s">
        <v>11</v>
      </c>
      <c r="C96" s="123"/>
      <c r="D96" s="124"/>
      <c r="E96" s="125"/>
    </row>
    <row r="97" spans="2:7" x14ac:dyDescent="0.3">
      <c r="B97" s="116" t="s">
        <v>188</v>
      </c>
      <c r="C97" s="117"/>
      <c r="D97" s="117"/>
      <c r="E97" s="118"/>
    </row>
    <row r="98" spans="2:7" x14ac:dyDescent="0.3">
      <c r="B98" s="130" t="s">
        <v>187</v>
      </c>
      <c r="C98" s="131"/>
      <c r="D98" s="131"/>
      <c r="E98" s="132"/>
    </row>
    <row r="99" spans="2:7" x14ac:dyDescent="0.3">
      <c r="B99" s="116"/>
      <c r="C99" s="117"/>
      <c r="D99" s="117"/>
      <c r="E99" s="118"/>
      <c r="F99" s="92"/>
      <c r="G99" s="92"/>
    </row>
    <row r="100" spans="2:7" x14ac:dyDescent="0.3">
      <c r="B100" s="8"/>
      <c r="C100" s="8"/>
      <c r="D100" s="8"/>
      <c r="E100" s="8"/>
    </row>
    <row r="101" spans="2:7" x14ac:dyDescent="0.3">
      <c r="B101" s="8"/>
      <c r="C101" s="8"/>
      <c r="D101" s="8"/>
      <c r="E101" s="8"/>
    </row>
    <row r="102" spans="2:7" x14ac:dyDescent="0.3">
      <c r="B102" s="8"/>
      <c r="C102" s="8"/>
      <c r="D102" s="8"/>
      <c r="E102" s="8"/>
    </row>
    <row r="103" spans="2:7" x14ac:dyDescent="0.3">
      <c r="B103" s="8"/>
      <c r="C103" s="8"/>
      <c r="D103" s="8"/>
      <c r="E103" s="8"/>
    </row>
    <row r="104" spans="2:7" x14ac:dyDescent="0.3">
      <c r="B104" s="8"/>
      <c r="C104" s="8"/>
      <c r="D104" s="8"/>
      <c r="E104" s="8"/>
    </row>
    <row r="105" spans="2:7" x14ac:dyDescent="0.3">
      <c r="B105" s="8"/>
      <c r="C105" s="8"/>
      <c r="D105" s="8"/>
      <c r="E105" s="8"/>
    </row>
    <row r="106" spans="2:7" x14ac:dyDescent="0.3">
      <c r="B106" s="8"/>
      <c r="C106" s="8"/>
      <c r="D106" s="8"/>
      <c r="E106" s="8"/>
    </row>
    <row r="107" spans="2:7" x14ac:dyDescent="0.3">
      <c r="B107" s="109"/>
      <c r="C107" s="111"/>
      <c r="D107" s="110"/>
      <c r="E107" s="110"/>
    </row>
    <row r="108" spans="2:7" x14ac:dyDescent="0.3">
      <c r="B108" s="8"/>
      <c r="C108" s="8"/>
      <c r="D108" s="8"/>
      <c r="E108" s="8"/>
    </row>
    <row r="109" spans="2:7" x14ac:dyDescent="0.3">
      <c r="B109" s="8"/>
      <c r="C109" s="8"/>
      <c r="D109" s="8"/>
      <c r="E109" s="8"/>
    </row>
    <row r="110" spans="2:7" x14ac:dyDescent="0.3">
      <c r="B110" s="8"/>
      <c r="C110" s="8"/>
      <c r="D110" s="8"/>
      <c r="E110" s="8"/>
    </row>
    <row r="111" spans="2:7" x14ac:dyDescent="0.3">
      <c r="B111" s="8"/>
      <c r="C111" s="8"/>
      <c r="D111" s="8"/>
      <c r="E111" s="8"/>
    </row>
    <row r="112" spans="2:7" x14ac:dyDescent="0.3">
      <c r="B112" s="8"/>
      <c r="C112" s="8"/>
      <c r="D112" s="8"/>
      <c r="E112" s="8"/>
    </row>
    <row r="113" spans="2:5" x14ac:dyDescent="0.3">
      <c r="B113" s="108"/>
      <c r="C113" s="114"/>
      <c r="D113" s="109"/>
      <c r="E113" s="109"/>
    </row>
    <row r="114" spans="2:5" x14ac:dyDescent="0.3">
      <c r="B114" s="8"/>
      <c r="C114" s="8"/>
      <c r="D114" s="8"/>
      <c r="E114" s="8"/>
    </row>
    <row r="115" spans="2:5" x14ac:dyDescent="0.3">
      <c r="B115" s="8"/>
      <c r="C115" s="8"/>
      <c r="D115" s="8"/>
      <c r="E115" s="8"/>
    </row>
    <row r="116" spans="2:5" x14ac:dyDescent="0.3">
      <c r="B116" s="8"/>
      <c r="C116" s="8"/>
      <c r="D116" s="8"/>
      <c r="E116" s="8"/>
    </row>
    <row r="117" spans="2:5" x14ac:dyDescent="0.3">
      <c r="B117" s="8"/>
      <c r="C117" s="8"/>
      <c r="D117" s="8"/>
      <c r="E117" s="8"/>
    </row>
    <row r="118" spans="2:5" x14ac:dyDescent="0.3">
      <c r="B118" s="8"/>
      <c r="C118" s="8"/>
      <c r="D118" s="8"/>
      <c r="E118" s="8"/>
    </row>
    <row r="119" spans="2:5" x14ac:dyDescent="0.3">
      <c r="D119" s="91"/>
      <c r="E119" s="96"/>
    </row>
    <row r="120" spans="2:5" x14ac:dyDescent="0.3">
      <c r="B120" s="8"/>
      <c r="C120" s="8"/>
      <c r="D120" s="8"/>
      <c r="E120" s="8"/>
    </row>
    <row r="121" spans="2:5" x14ac:dyDescent="0.3">
      <c r="B121" s="8"/>
      <c r="C121" s="8"/>
      <c r="D121" s="8"/>
      <c r="E121" s="8"/>
    </row>
    <row r="122" spans="2:5" x14ac:dyDescent="0.3">
      <c r="D122" s="91"/>
      <c r="E122" s="96"/>
    </row>
    <row r="123" spans="2:5" x14ac:dyDescent="0.3">
      <c r="B123" s="8"/>
      <c r="C123" s="8"/>
      <c r="D123" s="8"/>
      <c r="E123" s="8"/>
    </row>
    <row r="124" spans="2:5" x14ac:dyDescent="0.3">
      <c r="B124" s="8"/>
      <c r="C124" s="8"/>
      <c r="D124" s="8"/>
      <c r="E124" s="8"/>
    </row>
    <row r="125" spans="2:5" x14ac:dyDescent="0.3">
      <c r="B125" s="8"/>
      <c r="C125" s="8"/>
      <c r="D125" s="8"/>
      <c r="E125" s="8"/>
    </row>
    <row r="126" spans="2:5" x14ac:dyDescent="0.3">
      <c r="B126" s="8"/>
      <c r="C126" s="8"/>
      <c r="D126" s="8"/>
      <c r="E126" s="8"/>
    </row>
    <row r="127" spans="2:5" x14ac:dyDescent="0.3">
      <c r="B127" s="8"/>
      <c r="C127" s="8"/>
      <c r="D127" s="8"/>
      <c r="E127" s="8"/>
    </row>
    <row r="128" spans="2:5" x14ac:dyDescent="0.3">
      <c r="B128" s="8"/>
      <c r="C128" s="8"/>
      <c r="D128" s="8"/>
      <c r="E128" s="8"/>
    </row>
    <row r="129" spans="2:5" x14ac:dyDescent="0.3">
      <c r="B129" s="8"/>
      <c r="C129" s="8"/>
      <c r="D129" s="8"/>
      <c r="E129" s="8"/>
    </row>
    <row r="130" spans="2:5" x14ac:dyDescent="0.3">
      <c r="B130" s="8"/>
      <c r="C130" s="8"/>
      <c r="D130" s="8"/>
      <c r="E130" s="8"/>
    </row>
    <row r="131" spans="2:5" x14ac:dyDescent="0.3">
      <c r="B131" s="8"/>
      <c r="C131" s="8"/>
      <c r="D131" s="8"/>
      <c r="E131" s="8"/>
    </row>
    <row r="132" spans="2:5" x14ac:dyDescent="0.3">
      <c r="B132" s="8"/>
      <c r="C132" s="8"/>
      <c r="D132" s="8"/>
      <c r="E132" s="8"/>
    </row>
    <row r="133" spans="2:5" x14ac:dyDescent="0.3">
      <c r="B133" s="8"/>
      <c r="C133" s="8"/>
      <c r="D133" s="8"/>
      <c r="E133" s="8"/>
    </row>
    <row r="134" spans="2:5" x14ac:dyDescent="0.3">
      <c r="B134" s="8"/>
      <c r="C134" s="8"/>
      <c r="D134" s="8"/>
      <c r="E134" s="8"/>
    </row>
    <row r="135" spans="2:5" x14ac:dyDescent="0.3">
      <c r="B135" s="8"/>
      <c r="C135" s="8"/>
      <c r="D135" s="8"/>
      <c r="E135" s="8"/>
    </row>
    <row r="136" spans="2:5" x14ac:dyDescent="0.3">
      <c r="B136" s="8"/>
      <c r="C136" s="8"/>
      <c r="D136" s="8"/>
      <c r="E136" s="8"/>
    </row>
    <row r="137" spans="2:5" x14ac:dyDescent="0.3">
      <c r="B137" s="8"/>
      <c r="C137" s="8"/>
      <c r="D137" s="8"/>
      <c r="E137" s="8"/>
    </row>
    <row r="138" spans="2:5" x14ac:dyDescent="0.3">
      <c r="B138" s="8"/>
      <c r="C138" s="8"/>
      <c r="D138" s="8"/>
      <c r="E138" s="8"/>
    </row>
    <row r="139" spans="2:5" x14ac:dyDescent="0.3">
      <c r="B139" s="8"/>
      <c r="C139" s="8"/>
      <c r="D139" s="8"/>
      <c r="E139" s="8"/>
    </row>
    <row r="140" spans="2:5" x14ac:dyDescent="0.3">
      <c r="D140" s="91"/>
      <c r="E140" s="91"/>
    </row>
    <row r="141" spans="2:5" x14ac:dyDescent="0.3">
      <c r="B141" s="8"/>
      <c r="C141" s="8"/>
      <c r="D141" s="8"/>
      <c r="E141" s="8"/>
    </row>
    <row r="142" spans="2:5" x14ac:dyDescent="0.3">
      <c r="B142" s="8"/>
      <c r="C142" s="8"/>
      <c r="D142" s="8"/>
      <c r="E142" s="8"/>
    </row>
  </sheetData>
  <sortState xmlns:xlrd2="http://schemas.microsoft.com/office/spreadsheetml/2017/richdata2" ref="C157:D178">
    <sortCondition descending="1" ref="C157:C178"/>
  </sortState>
  <mergeCells count="9">
    <mergeCell ref="B98:E98"/>
    <mergeCell ref="C3:E3"/>
    <mergeCell ref="C1:E1"/>
    <mergeCell ref="C2:E2"/>
    <mergeCell ref="C4:E4"/>
    <mergeCell ref="C5:E5"/>
    <mergeCell ref="C96:E96"/>
    <mergeCell ref="B97:E97"/>
    <mergeCell ref="B99:E99"/>
  </mergeCells>
  <pageMargins left="0.39370078740157483" right="0.39370078740157483" top="0.59055118110236227" bottom="0.59055118110236227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95"/>
  <sheetViews>
    <sheetView topLeftCell="A75" zoomScaleNormal="100" zoomScaleSheetLayoutView="115" workbookViewId="0">
      <selection activeCell="B8" sqref="B8:E8"/>
    </sheetView>
  </sheetViews>
  <sheetFormatPr defaultColWidth="9" defaultRowHeight="14.4" x14ac:dyDescent="0.3"/>
  <cols>
    <col min="1" max="1" width="0.6640625" style="8" customWidth="1"/>
    <col min="2" max="2" width="17.88671875" style="8" customWidth="1"/>
    <col min="3" max="3" width="10" style="8" customWidth="1"/>
    <col min="4" max="4" width="28.5546875" style="8" customWidth="1"/>
    <col min="5" max="5" width="39.33203125" style="8" customWidth="1"/>
    <col min="6" max="6" width="9.109375" style="8" customWidth="1"/>
    <col min="7" max="16384" width="9" style="8"/>
  </cols>
  <sheetData>
    <row r="1" spans="1:5" x14ac:dyDescent="0.3">
      <c r="A1" s="5"/>
      <c r="B1" s="6" t="s">
        <v>18</v>
      </c>
      <c r="C1" s="7"/>
      <c r="D1" s="7"/>
      <c r="E1" s="7"/>
    </row>
    <row r="2" spans="1:5" x14ac:dyDescent="0.3">
      <c r="A2" s="9"/>
      <c r="B2" s="10"/>
      <c r="C2" s="9"/>
      <c r="D2" s="9"/>
      <c r="E2" s="35"/>
    </row>
    <row r="3" spans="1:5" ht="18" x14ac:dyDescent="0.35">
      <c r="A3" s="9"/>
      <c r="B3" s="136" t="s">
        <v>0</v>
      </c>
      <c r="C3" s="137"/>
      <c r="D3" s="137"/>
      <c r="E3" s="137"/>
    </row>
    <row r="4" spans="1:5" x14ac:dyDescent="0.3">
      <c r="A4" s="9"/>
      <c r="B4" s="139" t="s">
        <v>1</v>
      </c>
      <c r="C4" s="140"/>
      <c r="D4" s="140"/>
      <c r="E4" s="140"/>
    </row>
    <row r="5" spans="1:5" x14ac:dyDescent="0.3">
      <c r="A5" s="11"/>
      <c r="B5" s="10"/>
      <c r="C5" s="9"/>
      <c r="D5" s="9"/>
      <c r="E5" s="35"/>
    </row>
    <row r="6" spans="1:5" ht="15.6" x14ac:dyDescent="0.3">
      <c r="A6" s="11"/>
      <c r="B6" s="183" t="s">
        <v>47</v>
      </c>
      <c r="C6" s="184"/>
      <c r="D6" s="184"/>
      <c r="E6" s="184"/>
    </row>
    <row r="7" spans="1:5" ht="15.6" x14ac:dyDescent="0.3">
      <c r="A7" s="11"/>
      <c r="B7" s="161" t="s">
        <v>84</v>
      </c>
      <c r="C7" s="162"/>
      <c r="D7" s="162"/>
      <c r="E7" s="162"/>
    </row>
    <row r="8" spans="1:5" ht="15.6" x14ac:dyDescent="0.3">
      <c r="A8" s="11"/>
      <c r="B8" s="163" t="s">
        <v>85</v>
      </c>
      <c r="C8" s="164"/>
      <c r="D8" s="164"/>
      <c r="E8" s="164"/>
    </row>
    <row r="9" spans="1:5" x14ac:dyDescent="0.3">
      <c r="A9" s="11"/>
      <c r="B9" s="12"/>
      <c r="C9" s="12"/>
      <c r="D9" s="12"/>
      <c r="E9" s="30"/>
    </row>
    <row r="10" spans="1:5" x14ac:dyDescent="0.3">
      <c r="A10" s="13"/>
      <c r="B10" s="3" t="s">
        <v>16</v>
      </c>
      <c r="C10" s="158" t="s">
        <v>25</v>
      </c>
      <c r="D10" s="159"/>
      <c r="E10" s="160"/>
    </row>
    <row r="11" spans="1:5" x14ac:dyDescent="0.3">
      <c r="A11" s="14"/>
      <c r="B11" s="15" t="s">
        <v>2</v>
      </c>
      <c r="C11" s="158" t="s">
        <v>48</v>
      </c>
      <c r="D11" s="159"/>
      <c r="E11" s="160"/>
    </row>
    <row r="12" spans="1:5" x14ac:dyDescent="0.3">
      <c r="B12" s="3" t="s">
        <v>3</v>
      </c>
      <c r="C12" s="165" t="s">
        <v>26</v>
      </c>
      <c r="D12" s="159"/>
      <c r="E12" s="160"/>
    </row>
    <row r="13" spans="1:5" x14ac:dyDescent="0.3">
      <c r="A13" s="13"/>
      <c r="B13" s="3" t="s">
        <v>4</v>
      </c>
      <c r="C13" s="158" t="s">
        <v>27</v>
      </c>
      <c r="D13" s="159"/>
      <c r="E13" s="160"/>
    </row>
    <row r="14" spans="1:5" x14ac:dyDescent="0.3">
      <c r="A14" s="13"/>
      <c r="B14" s="2" t="s">
        <v>5</v>
      </c>
      <c r="C14" s="166" t="s">
        <v>28</v>
      </c>
      <c r="D14" s="167"/>
      <c r="E14" s="168"/>
    </row>
    <row r="15" spans="1:5" x14ac:dyDescent="0.3">
      <c r="B15" s="18"/>
      <c r="C15" s="82"/>
      <c r="D15" s="83"/>
      <c r="E15" s="84"/>
    </row>
    <row r="16" spans="1:5" x14ac:dyDescent="0.3">
      <c r="A16" s="13" t="s">
        <v>72</v>
      </c>
      <c r="B16" s="3" t="s">
        <v>10</v>
      </c>
      <c r="C16" s="158" t="s">
        <v>22</v>
      </c>
      <c r="D16" s="159"/>
      <c r="E16" s="160"/>
    </row>
    <row r="17" spans="1:5" x14ac:dyDescent="0.3">
      <c r="A17" s="13"/>
      <c r="B17" s="3" t="s">
        <v>10</v>
      </c>
      <c r="C17" s="158" t="s">
        <v>23</v>
      </c>
      <c r="D17" s="159"/>
      <c r="E17" s="160"/>
    </row>
    <row r="18" spans="1:5" x14ac:dyDescent="0.3">
      <c r="A18" s="14"/>
      <c r="B18" s="3" t="s">
        <v>10</v>
      </c>
      <c r="C18" s="158" t="s">
        <v>24</v>
      </c>
      <c r="D18" s="159"/>
      <c r="E18" s="160"/>
    </row>
    <row r="19" spans="1:5" x14ac:dyDescent="0.3">
      <c r="B19" s="2" t="s">
        <v>10</v>
      </c>
      <c r="C19" s="169"/>
      <c r="D19" s="169"/>
      <c r="E19" s="170"/>
    </row>
    <row r="20" spans="1:5" x14ac:dyDescent="0.3">
      <c r="B20" s="2" t="s">
        <v>10</v>
      </c>
      <c r="C20" s="171"/>
      <c r="D20" s="171"/>
      <c r="E20" s="172"/>
    </row>
    <row r="21" spans="1:5" x14ac:dyDescent="0.3">
      <c r="A21" s="13"/>
      <c r="B21" s="2" t="s">
        <v>10</v>
      </c>
      <c r="C21" s="121"/>
      <c r="D21" s="138"/>
      <c r="E21" s="122"/>
    </row>
    <row r="22" spans="1:5" x14ac:dyDescent="0.3">
      <c r="A22" s="9"/>
      <c r="B22" s="19"/>
      <c r="C22" s="68"/>
      <c r="D22" s="10"/>
      <c r="E22" s="34"/>
    </row>
    <row r="23" spans="1:5" x14ac:dyDescent="0.3">
      <c r="A23" s="16"/>
      <c r="B23" s="69"/>
      <c r="C23" s="70"/>
      <c r="D23" s="20" t="s">
        <v>6</v>
      </c>
      <c r="E23" s="34"/>
    </row>
    <row r="24" spans="1:5" x14ac:dyDescent="0.3">
      <c r="A24" s="13"/>
      <c r="B24" s="119" t="s">
        <v>7</v>
      </c>
      <c r="C24" s="151"/>
      <c r="D24" s="71">
        <v>15</v>
      </c>
      <c r="E24" s="34"/>
    </row>
    <row r="25" spans="1:5" x14ac:dyDescent="0.3">
      <c r="A25" s="14"/>
      <c r="B25" s="119" t="s">
        <v>8</v>
      </c>
      <c r="C25" s="151"/>
      <c r="D25" s="71">
        <v>51</v>
      </c>
      <c r="E25" s="35"/>
    </row>
    <row r="26" spans="1:5" ht="15" thickBot="1" x14ac:dyDescent="0.35">
      <c r="B26" s="149" t="s">
        <v>17</v>
      </c>
      <c r="C26" s="150"/>
      <c r="D26" s="72">
        <f>SUM(D27:D33)</f>
        <v>45</v>
      </c>
      <c r="E26" s="34"/>
    </row>
    <row r="27" spans="1:5" x14ac:dyDescent="0.3">
      <c r="A27" s="14"/>
      <c r="B27" s="152" t="s">
        <v>79</v>
      </c>
      <c r="C27" s="153"/>
      <c r="D27" s="80">
        <v>5</v>
      </c>
      <c r="E27" s="63"/>
    </row>
    <row r="28" spans="1:5" x14ac:dyDescent="0.3">
      <c r="B28" s="144" t="s">
        <v>78</v>
      </c>
      <c r="C28" s="145"/>
      <c r="D28" s="81">
        <v>2</v>
      </c>
      <c r="E28" s="63"/>
    </row>
    <row r="29" spans="1:5" x14ac:dyDescent="0.3">
      <c r="A29" s="14"/>
      <c r="B29" s="144" t="s">
        <v>77</v>
      </c>
      <c r="C29" s="145"/>
      <c r="D29" s="81">
        <v>1</v>
      </c>
      <c r="E29" s="63"/>
    </row>
    <row r="30" spans="1:5" x14ac:dyDescent="0.3">
      <c r="B30" s="144" t="s">
        <v>76</v>
      </c>
      <c r="C30" s="145"/>
      <c r="D30" s="81">
        <v>25</v>
      </c>
      <c r="E30" s="63"/>
    </row>
    <row r="31" spans="1:5" x14ac:dyDescent="0.3">
      <c r="B31" s="144" t="s">
        <v>75</v>
      </c>
      <c r="C31" s="145"/>
      <c r="D31" s="81">
        <v>2</v>
      </c>
      <c r="E31" s="63"/>
    </row>
    <row r="32" spans="1:5" x14ac:dyDescent="0.3">
      <c r="B32" s="144" t="s">
        <v>74</v>
      </c>
      <c r="C32" s="145"/>
      <c r="D32" s="81">
        <v>5</v>
      </c>
      <c r="E32" s="63"/>
    </row>
    <row r="33" spans="1:14" ht="15" customHeight="1" x14ac:dyDescent="0.3">
      <c r="B33" s="144" t="s">
        <v>73</v>
      </c>
      <c r="C33" s="145"/>
      <c r="D33" s="81">
        <v>5</v>
      </c>
      <c r="E33" s="63"/>
    </row>
    <row r="34" spans="1:14" ht="15" thickBot="1" x14ac:dyDescent="0.35">
      <c r="A34" s="22"/>
      <c r="B34" s="23"/>
      <c r="C34" s="26"/>
      <c r="D34" s="57"/>
      <c r="E34" s="62"/>
    </row>
    <row r="35" spans="1:14" ht="15" thickBot="1" x14ac:dyDescent="0.35">
      <c r="A35" s="22"/>
      <c r="B35" s="146" t="s">
        <v>54</v>
      </c>
      <c r="C35" s="147"/>
      <c r="D35" s="148"/>
      <c r="E35" s="66"/>
    </row>
    <row r="36" spans="1:14" ht="15" thickBot="1" x14ac:dyDescent="0.35">
      <c r="A36" s="22"/>
      <c r="B36" s="144" t="s">
        <v>52</v>
      </c>
      <c r="C36" s="145"/>
      <c r="D36" s="79" t="s">
        <v>53</v>
      </c>
      <c r="E36" s="21"/>
    </row>
    <row r="37" spans="1:14" ht="15" thickBot="1" x14ac:dyDescent="0.35">
      <c r="A37" s="22"/>
      <c r="B37" s="152" t="s">
        <v>56</v>
      </c>
      <c r="C37" s="153"/>
      <c r="D37" s="79" t="s">
        <v>58</v>
      </c>
      <c r="E37" s="66"/>
    </row>
    <row r="38" spans="1:14" ht="15" thickBot="1" x14ac:dyDescent="0.35">
      <c r="A38" s="22"/>
      <c r="B38" s="152" t="s">
        <v>57</v>
      </c>
      <c r="C38" s="153"/>
      <c r="D38" s="79" t="s">
        <v>58</v>
      </c>
      <c r="E38" s="21"/>
      <c r="M38" s="21"/>
      <c r="N38" s="21"/>
    </row>
    <row r="39" spans="1:14" x14ac:dyDescent="0.3">
      <c r="A39" s="16"/>
      <c r="B39" s="58"/>
      <c r="C39" s="17"/>
      <c r="D39" s="21"/>
      <c r="E39" s="67"/>
      <c r="M39" s="21"/>
      <c r="N39" s="21"/>
    </row>
    <row r="40" spans="1:14" x14ac:dyDescent="0.3">
      <c r="A40" s="16"/>
      <c r="B40" s="59"/>
      <c r="C40" s="34"/>
      <c r="D40" s="21" t="s">
        <v>62</v>
      </c>
      <c r="E40" s="21" t="s">
        <v>60</v>
      </c>
      <c r="M40" s="21"/>
      <c r="N40" s="21"/>
    </row>
    <row r="41" spans="1:14" x14ac:dyDescent="0.3">
      <c r="A41" s="16"/>
      <c r="B41" s="59"/>
      <c r="C41" s="61"/>
      <c r="D41" s="21" t="s">
        <v>65</v>
      </c>
      <c r="E41" s="21" t="s">
        <v>59</v>
      </c>
    </row>
    <row r="42" spans="1:14" x14ac:dyDescent="0.3">
      <c r="A42" s="16"/>
      <c r="B42" s="59"/>
      <c r="C42" s="61"/>
      <c r="D42" s="21" t="s">
        <v>64</v>
      </c>
      <c r="E42" s="21" t="s">
        <v>61</v>
      </c>
    </row>
    <row r="43" spans="1:14" x14ac:dyDescent="0.3">
      <c r="A43" s="16"/>
      <c r="B43" s="59"/>
      <c r="C43" s="61"/>
      <c r="D43" s="21" t="s">
        <v>63</v>
      </c>
      <c r="E43" s="21"/>
    </row>
    <row r="44" spans="1:14" x14ac:dyDescent="0.3">
      <c r="A44" s="9"/>
      <c r="B44" s="25"/>
      <c r="C44" s="27"/>
      <c r="D44" s="60"/>
      <c r="E44" s="56"/>
    </row>
    <row r="45" spans="1:14" x14ac:dyDescent="0.3">
      <c r="A45" s="13"/>
      <c r="B45" s="24" t="s">
        <v>9</v>
      </c>
      <c r="C45" s="123" t="s">
        <v>81</v>
      </c>
      <c r="D45" s="124"/>
      <c r="E45" s="126"/>
    </row>
    <row r="46" spans="1:14" x14ac:dyDescent="0.3">
      <c r="A46" s="22"/>
      <c r="B46" s="2" t="s">
        <v>19</v>
      </c>
      <c r="C46" s="173" t="s">
        <v>82</v>
      </c>
      <c r="D46" s="174"/>
      <c r="E46" s="175"/>
    </row>
    <row r="47" spans="1:14" x14ac:dyDescent="0.3">
      <c r="A47" s="16"/>
      <c r="B47" s="53"/>
      <c r="C47" s="158" t="s">
        <v>83</v>
      </c>
      <c r="D47" s="159"/>
      <c r="E47" s="160"/>
    </row>
    <row r="48" spans="1:14" x14ac:dyDescent="0.3">
      <c r="A48" s="16"/>
      <c r="B48" s="52"/>
      <c r="C48" s="158" t="s">
        <v>29</v>
      </c>
      <c r="D48" s="159"/>
      <c r="E48" s="160"/>
    </row>
    <row r="49" spans="1:5" x14ac:dyDescent="0.3">
      <c r="A49" s="16"/>
      <c r="B49" s="52"/>
      <c r="C49" s="158"/>
      <c r="D49" s="159"/>
      <c r="E49" s="160"/>
    </row>
    <row r="50" spans="1:5" x14ac:dyDescent="0.3">
      <c r="A50" s="16"/>
      <c r="B50" s="52"/>
      <c r="C50" s="158"/>
      <c r="D50" s="159"/>
      <c r="E50" s="160"/>
    </row>
    <row r="51" spans="1:5" x14ac:dyDescent="0.3">
      <c r="A51" s="16"/>
      <c r="B51" s="52"/>
      <c r="C51" s="123"/>
      <c r="D51" s="124"/>
      <c r="E51" s="126"/>
    </row>
    <row r="52" spans="1:5" x14ac:dyDescent="0.3">
      <c r="A52" s="9"/>
      <c r="B52" s="25"/>
      <c r="C52" s="64"/>
      <c r="D52" s="17"/>
      <c r="E52" s="33"/>
    </row>
    <row r="53" spans="1:5" x14ac:dyDescent="0.3">
      <c r="A53" s="22"/>
      <c r="B53" s="157" t="s">
        <v>70</v>
      </c>
      <c r="C53" s="128"/>
      <c r="D53" s="128"/>
      <c r="E53" s="129"/>
    </row>
    <row r="54" spans="1:5" x14ac:dyDescent="0.3">
      <c r="A54" s="22"/>
      <c r="B54" s="127" t="s">
        <v>71</v>
      </c>
      <c r="C54" s="128"/>
      <c r="D54" s="128"/>
      <c r="E54" s="129"/>
    </row>
    <row r="55" spans="1:5" ht="15" customHeight="1" x14ac:dyDescent="0.3">
      <c r="A55" s="22"/>
      <c r="B55" s="154" t="s">
        <v>50</v>
      </c>
      <c r="C55" s="155"/>
      <c r="D55" s="155"/>
      <c r="E55" s="156"/>
    </row>
    <row r="56" spans="1:5" ht="1.5" customHeight="1" x14ac:dyDescent="0.3">
      <c r="A56" s="22"/>
      <c r="B56" s="49"/>
      <c r="C56" s="50"/>
      <c r="D56" s="51"/>
      <c r="E56" s="51"/>
    </row>
    <row r="57" spans="1:5" x14ac:dyDescent="0.3">
      <c r="A57" s="22"/>
      <c r="B57" s="119" t="s">
        <v>49</v>
      </c>
      <c r="C57" s="120"/>
      <c r="D57" s="176" t="s">
        <v>68</v>
      </c>
      <c r="E57" s="177"/>
    </row>
    <row r="58" spans="1:5" x14ac:dyDescent="0.3">
      <c r="A58" s="22"/>
      <c r="B58" s="119" t="s">
        <v>49</v>
      </c>
      <c r="C58" s="120"/>
      <c r="D58" s="178" t="s">
        <v>69</v>
      </c>
      <c r="E58" s="179"/>
    </row>
    <row r="59" spans="1:5" x14ac:dyDescent="0.3">
      <c r="A59" s="22"/>
      <c r="B59" s="119" t="s">
        <v>49</v>
      </c>
      <c r="C59" s="120"/>
      <c r="D59" s="121"/>
      <c r="E59" s="122"/>
    </row>
    <row r="60" spans="1:5" x14ac:dyDescent="0.3">
      <c r="A60" s="22"/>
      <c r="B60" s="119" t="s">
        <v>49</v>
      </c>
      <c r="C60" s="120"/>
      <c r="D60" s="121"/>
      <c r="E60" s="122"/>
    </row>
    <row r="61" spans="1:5" x14ac:dyDescent="0.3">
      <c r="A61" s="22"/>
      <c r="B61" s="119" t="s">
        <v>49</v>
      </c>
      <c r="C61" s="120"/>
      <c r="D61" s="121"/>
      <c r="E61" s="122"/>
    </row>
    <row r="62" spans="1:5" x14ac:dyDescent="0.3">
      <c r="A62" s="22"/>
      <c r="B62" s="119" t="s">
        <v>49</v>
      </c>
      <c r="C62" s="120"/>
      <c r="D62" s="121"/>
      <c r="E62" s="122"/>
    </row>
    <row r="63" spans="1:5" x14ac:dyDescent="0.3">
      <c r="A63" s="22"/>
      <c r="B63" s="119" t="s">
        <v>49</v>
      </c>
      <c r="C63" s="120"/>
      <c r="D63" s="121"/>
      <c r="E63" s="122"/>
    </row>
    <row r="64" spans="1:5" x14ac:dyDescent="0.3">
      <c r="A64" s="22"/>
      <c r="B64" s="119" t="s">
        <v>49</v>
      </c>
      <c r="C64" s="120"/>
      <c r="D64" s="121"/>
      <c r="E64" s="122"/>
    </row>
    <row r="65" spans="1:5" x14ac:dyDescent="0.3">
      <c r="A65" s="22"/>
      <c r="B65" s="119" t="s">
        <v>49</v>
      </c>
      <c r="C65" s="120"/>
      <c r="D65" s="121"/>
      <c r="E65" s="122"/>
    </row>
    <row r="66" spans="1:5" x14ac:dyDescent="0.3">
      <c r="A66" s="22"/>
      <c r="B66" s="119" t="s">
        <v>49</v>
      </c>
      <c r="C66" s="120"/>
      <c r="D66" s="121"/>
      <c r="E66" s="122"/>
    </row>
    <row r="67" spans="1:5" x14ac:dyDescent="0.3">
      <c r="A67" s="16"/>
      <c r="B67" s="65"/>
      <c r="C67" s="17"/>
      <c r="D67" s="55"/>
      <c r="E67" s="17"/>
    </row>
    <row r="68" spans="1:5" x14ac:dyDescent="0.3">
      <c r="A68" s="16"/>
      <c r="B68" s="54" t="s">
        <v>11</v>
      </c>
      <c r="C68" s="123"/>
      <c r="D68" s="124"/>
      <c r="E68" s="125"/>
    </row>
    <row r="69" spans="1:5" x14ac:dyDescent="0.3">
      <c r="A69" s="16"/>
      <c r="B69" s="173" t="s">
        <v>66</v>
      </c>
      <c r="C69" s="174"/>
      <c r="D69" s="174"/>
      <c r="E69" s="175"/>
    </row>
    <row r="70" spans="1:5" x14ac:dyDescent="0.3">
      <c r="A70" s="16"/>
      <c r="B70" s="180" t="s">
        <v>67</v>
      </c>
      <c r="C70" s="181"/>
      <c r="D70" s="181"/>
      <c r="E70" s="182"/>
    </row>
    <row r="71" spans="1:5" x14ac:dyDescent="0.3">
      <c r="A71" s="14"/>
      <c r="B71" s="116"/>
      <c r="C71" s="117"/>
      <c r="D71" s="117"/>
      <c r="E71" s="118"/>
    </row>
    <row r="72" spans="1:5" x14ac:dyDescent="0.3">
      <c r="A72" s="22"/>
      <c r="B72" s="116"/>
      <c r="C72" s="117"/>
      <c r="D72" s="117"/>
      <c r="E72" s="118"/>
    </row>
    <row r="73" spans="1:5" x14ac:dyDescent="0.3">
      <c r="A73" s="16"/>
      <c r="B73" s="65"/>
      <c r="C73" s="17"/>
      <c r="D73" s="55"/>
      <c r="E73" s="17"/>
    </row>
    <row r="74" spans="1:5" x14ac:dyDescent="0.3">
      <c r="A74" s="9"/>
      <c r="B74" s="12"/>
      <c r="C74" s="12"/>
      <c r="D74" s="12"/>
      <c r="E74" s="12"/>
    </row>
    <row r="75" spans="1:5" ht="15.6" x14ac:dyDescent="0.3">
      <c r="A75" s="13"/>
      <c r="B75" s="133" t="s">
        <v>51</v>
      </c>
      <c r="C75" s="134"/>
      <c r="D75" s="134"/>
      <c r="E75" s="135"/>
    </row>
    <row r="76" spans="1:5" x14ac:dyDescent="0.3">
      <c r="A76" s="11"/>
      <c r="B76" s="26"/>
      <c r="C76" s="26"/>
      <c r="D76" s="26"/>
      <c r="E76" s="31"/>
    </row>
    <row r="77" spans="1:5" customFormat="1" x14ac:dyDescent="0.3">
      <c r="A77" s="1"/>
      <c r="B77" s="45" t="s">
        <v>40</v>
      </c>
      <c r="C77" s="43"/>
      <c r="D77" s="43"/>
      <c r="E77" s="41"/>
    </row>
    <row r="78" spans="1:5" customFormat="1" x14ac:dyDescent="0.3">
      <c r="A78" s="1"/>
      <c r="B78" s="46" t="s">
        <v>41</v>
      </c>
      <c r="C78" s="47"/>
      <c r="D78" s="47"/>
      <c r="E78" s="48"/>
    </row>
    <row r="79" spans="1:5" customFormat="1" x14ac:dyDescent="0.3">
      <c r="A79" s="1"/>
      <c r="B79" s="42" t="s">
        <v>42</v>
      </c>
      <c r="C79" s="44"/>
      <c r="D79" s="44"/>
      <c r="E79" s="40"/>
    </row>
    <row r="80" spans="1:5" x14ac:dyDescent="0.3">
      <c r="B80" s="12"/>
      <c r="D80" s="27"/>
      <c r="E80" s="32"/>
    </row>
    <row r="81" spans="2:5" x14ac:dyDescent="0.3">
      <c r="B81" s="36" t="s">
        <v>15</v>
      </c>
      <c r="C81" s="37" t="s">
        <v>13</v>
      </c>
      <c r="D81" s="38" t="s">
        <v>12</v>
      </c>
      <c r="E81" s="39" t="s">
        <v>14</v>
      </c>
    </row>
    <row r="82" spans="2:5" s="29" customFormat="1" x14ac:dyDescent="0.3">
      <c r="B82" s="28"/>
      <c r="C82" s="28"/>
    </row>
    <row r="83" spans="2:5" s="29" customFormat="1" x14ac:dyDescent="0.3">
      <c r="B83" s="73" t="s">
        <v>20</v>
      </c>
      <c r="C83" s="74">
        <v>1</v>
      </c>
      <c r="D83" s="75" t="s">
        <v>30</v>
      </c>
      <c r="E83" s="75" t="s">
        <v>31</v>
      </c>
    </row>
    <row r="84" spans="2:5" s="29" customFormat="1" x14ac:dyDescent="0.3">
      <c r="B84" s="73"/>
      <c r="C84" s="74">
        <v>2</v>
      </c>
      <c r="D84" s="75" t="s">
        <v>33</v>
      </c>
      <c r="E84" s="75" t="s">
        <v>32</v>
      </c>
    </row>
    <row r="85" spans="2:5" s="29" customFormat="1" x14ac:dyDescent="0.3">
      <c r="B85" s="73"/>
      <c r="C85" s="74">
        <v>3</v>
      </c>
      <c r="D85" s="75" t="s">
        <v>34</v>
      </c>
      <c r="E85" s="75" t="s">
        <v>35</v>
      </c>
    </row>
    <row r="86" spans="2:5" s="29" customFormat="1" x14ac:dyDescent="0.3">
      <c r="B86" s="73"/>
      <c r="C86" s="74"/>
      <c r="D86" s="75"/>
      <c r="E86" s="75"/>
    </row>
    <row r="87" spans="2:5" s="29" customFormat="1" x14ac:dyDescent="0.3">
      <c r="B87" s="73" t="s">
        <v>36</v>
      </c>
      <c r="C87" s="74">
        <v>1</v>
      </c>
      <c r="D87" s="75" t="s">
        <v>30</v>
      </c>
      <c r="E87" s="75" t="s">
        <v>31</v>
      </c>
    </row>
    <row r="88" spans="2:5" s="29" customFormat="1" x14ac:dyDescent="0.3">
      <c r="B88" s="73"/>
      <c r="C88" s="74">
        <v>2</v>
      </c>
      <c r="D88" s="75" t="s">
        <v>33</v>
      </c>
      <c r="E88" s="75" t="s">
        <v>32</v>
      </c>
    </row>
    <row r="89" spans="2:5" s="29" customFormat="1" x14ac:dyDescent="0.3">
      <c r="B89" s="73"/>
      <c r="C89" s="74">
        <v>3</v>
      </c>
      <c r="D89" s="75" t="s">
        <v>34</v>
      </c>
      <c r="E89" s="75" t="s">
        <v>35</v>
      </c>
    </row>
    <row r="90" spans="2:5" s="29" customFormat="1" x14ac:dyDescent="0.3">
      <c r="B90" s="73"/>
      <c r="C90" s="74">
        <v>4</v>
      </c>
      <c r="D90" s="75" t="s">
        <v>37</v>
      </c>
      <c r="E90" s="75" t="s">
        <v>38</v>
      </c>
    </row>
    <row r="91" spans="2:5" s="29" customFormat="1" x14ac:dyDescent="0.3">
      <c r="B91" s="73"/>
      <c r="C91" s="74"/>
      <c r="D91" s="75"/>
      <c r="E91" s="75"/>
    </row>
    <row r="92" spans="2:5" s="29" customFormat="1" x14ac:dyDescent="0.3">
      <c r="B92" s="73" t="s">
        <v>39</v>
      </c>
      <c r="C92" s="74">
        <v>1</v>
      </c>
      <c r="D92" s="75" t="s">
        <v>30</v>
      </c>
      <c r="E92" s="75" t="s">
        <v>31</v>
      </c>
    </row>
    <row r="93" spans="2:5" s="29" customFormat="1" x14ac:dyDescent="0.3">
      <c r="B93" s="73"/>
      <c r="C93" s="74">
        <v>2</v>
      </c>
      <c r="D93" s="75" t="s">
        <v>33</v>
      </c>
      <c r="E93" s="75" t="s">
        <v>32</v>
      </c>
    </row>
    <row r="94" spans="2:5" s="29" customFormat="1" x14ac:dyDescent="0.3">
      <c r="B94" s="73"/>
      <c r="C94" s="74">
        <v>3</v>
      </c>
      <c r="D94" s="75" t="s">
        <v>34</v>
      </c>
      <c r="E94" s="75" t="s">
        <v>35</v>
      </c>
    </row>
    <row r="95" spans="2:5" s="29" customFormat="1" x14ac:dyDescent="0.3">
      <c r="B95" s="73"/>
      <c r="C95" s="74">
        <v>4</v>
      </c>
      <c r="D95" s="75" t="s">
        <v>37</v>
      </c>
      <c r="E95" s="75" t="s">
        <v>38</v>
      </c>
    </row>
    <row r="96" spans="2:5" s="29" customFormat="1" x14ac:dyDescent="0.3">
      <c r="B96" s="73"/>
      <c r="C96" s="74">
        <v>5</v>
      </c>
      <c r="D96" s="75" t="s">
        <v>43</v>
      </c>
      <c r="E96" s="75" t="s">
        <v>44</v>
      </c>
    </row>
    <row r="97" spans="2:5" s="29" customFormat="1" x14ac:dyDescent="0.3">
      <c r="B97" s="73"/>
      <c r="C97" s="74" t="s">
        <v>21</v>
      </c>
      <c r="D97" s="75" t="s">
        <v>46</v>
      </c>
      <c r="E97" s="75" t="s">
        <v>45</v>
      </c>
    </row>
    <row r="98" spans="2:5" s="29" customFormat="1" x14ac:dyDescent="0.3">
      <c r="B98" s="73"/>
      <c r="C98" s="73"/>
      <c r="D98" s="76"/>
      <c r="E98" s="76"/>
    </row>
    <row r="99" spans="2:5" s="29" customFormat="1" x14ac:dyDescent="0.3">
      <c r="B99" s="73" t="s">
        <v>80</v>
      </c>
      <c r="C99" s="73" t="s">
        <v>55</v>
      </c>
      <c r="D99" s="75" t="s">
        <v>30</v>
      </c>
      <c r="E99" s="75" t="s">
        <v>31</v>
      </c>
    </row>
    <row r="100" spans="2:5" s="29" customFormat="1" x14ac:dyDescent="0.3">
      <c r="B100" s="73"/>
      <c r="C100" s="73" t="s">
        <v>53</v>
      </c>
      <c r="D100" s="75" t="s">
        <v>33</v>
      </c>
      <c r="E100" s="75" t="s">
        <v>32</v>
      </c>
    </row>
    <row r="101" spans="2:5" s="29" customFormat="1" x14ac:dyDescent="0.3">
      <c r="B101" s="77"/>
      <c r="C101" s="77"/>
      <c r="D101" s="78"/>
      <c r="E101" s="78"/>
    </row>
    <row r="102" spans="2:5" s="29" customFormat="1" x14ac:dyDescent="0.3">
      <c r="B102" s="77"/>
      <c r="C102" s="77"/>
      <c r="D102" s="78"/>
      <c r="E102" s="78"/>
    </row>
    <row r="103" spans="2:5" x14ac:dyDescent="0.3">
      <c r="B103" s="4"/>
      <c r="C103" s="4"/>
    </row>
    <row r="104" spans="2:5" x14ac:dyDescent="0.3">
      <c r="B104" s="4"/>
      <c r="C104" s="4"/>
    </row>
    <row r="105" spans="2:5" x14ac:dyDescent="0.3">
      <c r="B105" s="4"/>
      <c r="C105" s="4"/>
    </row>
    <row r="106" spans="2:5" x14ac:dyDescent="0.3">
      <c r="B106" s="4"/>
      <c r="C106" s="4"/>
    </row>
    <row r="107" spans="2:5" x14ac:dyDescent="0.3">
      <c r="B107" s="4"/>
      <c r="C107" s="4"/>
    </row>
    <row r="108" spans="2:5" x14ac:dyDescent="0.3">
      <c r="B108" s="4"/>
      <c r="C108" s="4"/>
    </row>
    <row r="109" spans="2:5" x14ac:dyDescent="0.3">
      <c r="B109" s="4"/>
      <c r="C109" s="4"/>
    </row>
    <row r="110" spans="2:5" x14ac:dyDescent="0.3">
      <c r="B110" s="4"/>
      <c r="C110" s="4"/>
    </row>
    <row r="111" spans="2:5" x14ac:dyDescent="0.3">
      <c r="B111" s="4"/>
      <c r="C111" s="4"/>
    </row>
    <row r="112" spans="2:5" x14ac:dyDescent="0.3">
      <c r="B112" s="4"/>
      <c r="C112" s="4"/>
    </row>
    <row r="113" spans="2:3" x14ac:dyDescent="0.3">
      <c r="B113" s="4"/>
      <c r="C113" s="4"/>
    </row>
    <row r="114" spans="2:3" x14ac:dyDescent="0.3">
      <c r="B114" s="4"/>
      <c r="C114" s="4"/>
    </row>
    <row r="115" spans="2:3" x14ac:dyDescent="0.3">
      <c r="B115" s="4"/>
      <c r="C115" s="4"/>
    </row>
    <row r="116" spans="2:3" x14ac:dyDescent="0.3">
      <c r="B116" s="4"/>
      <c r="C116" s="4"/>
    </row>
    <row r="117" spans="2:3" x14ac:dyDescent="0.3">
      <c r="B117" s="4"/>
      <c r="C117" s="4"/>
    </row>
    <row r="118" spans="2:3" x14ac:dyDescent="0.3">
      <c r="B118" s="4"/>
      <c r="C118" s="4"/>
    </row>
    <row r="119" spans="2:3" x14ac:dyDescent="0.3">
      <c r="B119" s="4"/>
      <c r="C119" s="4"/>
    </row>
    <row r="120" spans="2:3" x14ac:dyDescent="0.3">
      <c r="B120" s="4"/>
      <c r="C120" s="4"/>
    </row>
    <row r="121" spans="2:3" x14ac:dyDescent="0.3">
      <c r="B121" s="4"/>
      <c r="C121" s="4"/>
    </row>
    <row r="122" spans="2:3" x14ac:dyDescent="0.3">
      <c r="B122" s="4"/>
      <c r="C122" s="4"/>
    </row>
    <row r="123" spans="2:3" x14ac:dyDescent="0.3">
      <c r="B123" s="4"/>
      <c r="C123" s="4"/>
    </row>
    <row r="124" spans="2:3" x14ac:dyDescent="0.3">
      <c r="B124" s="4"/>
      <c r="C124" s="4"/>
    </row>
    <row r="125" spans="2:3" x14ac:dyDescent="0.3">
      <c r="B125" s="4"/>
      <c r="C125" s="4"/>
    </row>
    <row r="126" spans="2:3" x14ac:dyDescent="0.3">
      <c r="B126" s="4"/>
      <c r="C126" s="4"/>
    </row>
    <row r="127" spans="2:3" x14ac:dyDescent="0.3">
      <c r="B127" s="4"/>
      <c r="C127" s="4"/>
    </row>
    <row r="128" spans="2:3" x14ac:dyDescent="0.3">
      <c r="B128" s="4"/>
      <c r="C128" s="4"/>
    </row>
    <row r="129" spans="2:3" x14ac:dyDescent="0.3">
      <c r="B129" s="4"/>
      <c r="C129" s="4"/>
    </row>
    <row r="130" spans="2:3" x14ac:dyDescent="0.3">
      <c r="B130" s="4"/>
      <c r="C130" s="4"/>
    </row>
    <row r="131" spans="2:3" x14ac:dyDescent="0.3">
      <c r="B131" s="4"/>
      <c r="C131" s="4"/>
    </row>
    <row r="132" spans="2:3" x14ac:dyDescent="0.3">
      <c r="B132" s="4"/>
      <c r="C132" s="4"/>
    </row>
    <row r="133" spans="2:3" x14ac:dyDescent="0.3">
      <c r="B133" s="4"/>
      <c r="C133" s="4"/>
    </row>
    <row r="134" spans="2:3" x14ac:dyDescent="0.3">
      <c r="B134" s="4"/>
      <c r="C134" s="4"/>
    </row>
    <row r="135" spans="2:3" x14ac:dyDescent="0.3">
      <c r="B135" s="4"/>
      <c r="C135" s="4"/>
    </row>
    <row r="136" spans="2:3" x14ac:dyDescent="0.3">
      <c r="B136" s="4"/>
      <c r="C136" s="4"/>
    </row>
    <row r="137" spans="2:3" x14ac:dyDescent="0.3">
      <c r="B137" s="4"/>
      <c r="C137" s="4"/>
    </row>
    <row r="138" spans="2:3" x14ac:dyDescent="0.3">
      <c r="B138" s="4"/>
      <c r="C138" s="4"/>
    </row>
    <row r="139" spans="2:3" x14ac:dyDescent="0.3">
      <c r="B139" s="4"/>
      <c r="C139" s="4"/>
    </row>
    <row r="140" spans="2:3" x14ac:dyDescent="0.3">
      <c r="B140" s="4"/>
      <c r="C140" s="4"/>
    </row>
    <row r="141" spans="2:3" x14ac:dyDescent="0.3">
      <c r="B141" s="4"/>
      <c r="C141" s="4"/>
    </row>
    <row r="142" spans="2:3" x14ac:dyDescent="0.3">
      <c r="B142" s="4"/>
      <c r="C142" s="4"/>
    </row>
    <row r="143" spans="2:3" x14ac:dyDescent="0.3">
      <c r="B143" s="4"/>
      <c r="C143" s="4"/>
    </row>
    <row r="144" spans="2:3" x14ac:dyDescent="0.3">
      <c r="B144" s="4"/>
      <c r="C144" s="4"/>
    </row>
    <row r="145" spans="2:3" x14ac:dyDescent="0.3">
      <c r="B145" s="4"/>
      <c r="C145" s="4"/>
    </row>
    <row r="146" spans="2:3" x14ac:dyDescent="0.3">
      <c r="B146" s="4"/>
      <c r="C146" s="4"/>
    </row>
    <row r="147" spans="2:3" x14ac:dyDescent="0.3">
      <c r="B147" s="4"/>
      <c r="C147" s="4"/>
    </row>
    <row r="148" spans="2:3" x14ac:dyDescent="0.3">
      <c r="B148" s="4"/>
      <c r="C148" s="4"/>
    </row>
    <row r="149" spans="2:3" x14ac:dyDescent="0.3">
      <c r="B149" s="4"/>
      <c r="C149" s="4"/>
    </row>
    <row r="150" spans="2:3" x14ac:dyDescent="0.3">
      <c r="B150" s="4"/>
      <c r="C150" s="4"/>
    </row>
    <row r="151" spans="2:3" x14ac:dyDescent="0.3">
      <c r="B151" s="4"/>
      <c r="C151" s="4"/>
    </row>
    <row r="152" spans="2:3" x14ac:dyDescent="0.3">
      <c r="B152" s="4"/>
      <c r="C152" s="4"/>
    </row>
    <row r="153" spans="2:3" x14ac:dyDescent="0.3">
      <c r="B153" s="4"/>
      <c r="C153" s="4"/>
    </row>
    <row r="154" spans="2:3" x14ac:dyDescent="0.3">
      <c r="B154" s="4"/>
      <c r="C154" s="4"/>
    </row>
    <row r="155" spans="2:3" x14ac:dyDescent="0.3">
      <c r="B155" s="4"/>
      <c r="C155" s="4"/>
    </row>
    <row r="156" spans="2:3" x14ac:dyDescent="0.3">
      <c r="B156" s="4"/>
      <c r="C156" s="4"/>
    </row>
    <row r="157" spans="2:3" x14ac:dyDescent="0.3">
      <c r="B157" s="4"/>
      <c r="C157" s="4"/>
    </row>
    <row r="158" spans="2:3" x14ac:dyDescent="0.3">
      <c r="B158" s="4"/>
      <c r="C158" s="4"/>
    </row>
    <row r="159" spans="2:3" x14ac:dyDescent="0.3">
      <c r="B159" s="4"/>
      <c r="C159" s="4"/>
    </row>
    <row r="160" spans="2:3" x14ac:dyDescent="0.3">
      <c r="B160" s="4"/>
      <c r="C160" s="4"/>
    </row>
    <row r="161" spans="2:3" x14ac:dyDescent="0.3">
      <c r="B161" s="4"/>
      <c r="C161" s="4"/>
    </row>
    <row r="162" spans="2:3" x14ac:dyDescent="0.3">
      <c r="B162" s="4"/>
      <c r="C162" s="4"/>
    </row>
    <row r="163" spans="2:3" x14ac:dyDescent="0.3">
      <c r="B163" s="4"/>
      <c r="C163" s="4"/>
    </row>
    <row r="164" spans="2:3" x14ac:dyDescent="0.3">
      <c r="B164" s="4"/>
      <c r="C164" s="4"/>
    </row>
    <row r="165" spans="2:3" x14ac:dyDescent="0.3">
      <c r="B165" s="4"/>
      <c r="C165" s="4"/>
    </row>
    <row r="166" spans="2:3" x14ac:dyDescent="0.3">
      <c r="B166" s="4"/>
      <c r="C166" s="4"/>
    </row>
    <row r="167" spans="2:3" x14ac:dyDescent="0.3">
      <c r="B167" s="4"/>
      <c r="C167" s="4"/>
    </row>
    <row r="168" spans="2:3" x14ac:dyDescent="0.3">
      <c r="B168" s="4"/>
      <c r="C168" s="4"/>
    </row>
    <row r="169" spans="2:3" x14ac:dyDescent="0.3">
      <c r="B169" s="4"/>
      <c r="C169" s="4"/>
    </row>
    <row r="170" spans="2:3" x14ac:dyDescent="0.3">
      <c r="B170" s="4"/>
      <c r="C170" s="4"/>
    </row>
    <row r="171" spans="2:3" x14ac:dyDescent="0.3">
      <c r="B171" s="4"/>
      <c r="C171" s="4"/>
    </row>
    <row r="172" spans="2:3" x14ac:dyDescent="0.3">
      <c r="B172" s="4"/>
      <c r="C172" s="4"/>
    </row>
    <row r="173" spans="2:3" x14ac:dyDescent="0.3">
      <c r="B173" s="4"/>
      <c r="C173" s="4"/>
    </row>
    <row r="174" spans="2:3" x14ac:dyDescent="0.3">
      <c r="B174" s="4"/>
      <c r="C174" s="4"/>
    </row>
    <row r="175" spans="2:3" x14ac:dyDescent="0.3">
      <c r="B175" s="4"/>
      <c r="C175" s="4"/>
    </row>
    <row r="176" spans="2:3" x14ac:dyDescent="0.3">
      <c r="B176" s="4"/>
      <c r="C176" s="4"/>
    </row>
    <row r="177" spans="2:3" x14ac:dyDescent="0.3">
      <c r="B177" s="4"/>
      <c r="C177" s="4"/>
    </row>
    <row r="178" spans="2:3" x14ac:dyDescent="0.3">
      <c r="B178" s="4"/>
      <c r="C178" s="4"/>
    </row>
    <row r="179" spans="2:3" x14ac:dyDescent="0.3">
      <c r="B179" s="4"/>
      <c r="C179" s="4"/>
    </row>
    <row r="180" spans="2:3" x14ac:dyDescent="0.3">
      <c r="B180" s="4"/>
      <c r="C180" s="4"/>
    </row>
    <row r="181" spans="2:3" x14ac:dyDescent="0.3">
      <c r="B181" s="4"/>
      <c r="C181" s="4"/>
    </row>
    <row r="182" spans="2:3" x14ac:dyDescent="0.3">
      <c r="B182" s="4"/>
      <c r="C182" s="4"/>
    </row>
    <row r="183" spans="2:3" x14ac:dyDescent="0.3">
      <c r="B183" s="4"/>
      <c r="C183" s="4"/>
    </row>
    <row r="184" spans="2:3" x14ac:dyDescent="0.3">
      <c r="B184" s="4"/>
      <c r="C184" s="4"/>
    </row>
    <row r="185" spans="2:3" x14ac:dyDescent="0.3">
      <c r="B185" s="4"/>
      <c r="C185" s="4"/>
    </row>
    <row r="186" spans="2:3" x14ac:dyDescent="0.3">
      <c r="B186" s="4"/>
      <c r="C186" s="4"/>
    </row>
    <row r="187" spans="2:3" x14ac:dyDescent="0.3">
      <c r="B187" s="4"/>
      <c r="C187" s="4"/>
    </row>
    <row r="188" spans="2:3" x14ac:dyDescent="0.3">
      <c r="B188" s="4"/>
      <c r="C188" s="4"/>
    </row>
    <row r="189" spans="2:3" x14ac:dyDescent="0.3">
      <c r="B189" s="4"/>
      <c r="C189" s="4"/>
    </row>
    <row r="190" spans="2:3" x14ac:dyDescent="0.3">
      <c r="B190" s="4"/>
      <c r="C190" s="4"/>
    </row>
    <row r="191" spans="2:3" x14ac:dyDescent="0.3">
      <c r="B191" s="4"/>
      <c r="C191" s="4"/>
    </row>
    <row r="192" spans="2:3" x14ac:dyDescent="0.3">
      <c r="B192" s="4"/>
      <c r="C192" s="4"/>
    </row>
    <row r="193" spans="2:3" x14ac:dyDescent="0.3">
      <c r="B193" s="4"/>
      <c r="C193" s="4"/>
    </row>
    <row r="194" spans="2:3" x14ac:dyDescent="0.3">
      <c r="B194" s="4"/>
      <c r="C194" s="4"/>
    </row>
    <row r="195" spans="2:3" x14ac:dyDescent="0.3">
      <c r="B195" s="4"/>
      <c r="C195" s="4"/>
    </row>
  </sheetData>
  <mergeCells count="66">
    <mergeCell ref="C48:E48"/>
    <mergeCell ref="C49:E49"/>
    <mergeCell ref="C50:E50"/>
    <mergeCell ref="B6:E6"/>
    <mergeCell ref="C68:E68"/>
    <mergeCell ref="B64:C64"/>
    <mergeCell ref="D64:E64"/>
    <mergeCell ref="B65:C65"/>
    <mergeCell ref="D65:E65"/>
    <mergeCell ref="B66:C66"/>
    <mergeCell ref="D66:E66"/>
    <mergeCell ref="B61:C61"/>
    <mergeCell ref="D61:E61"/>
    <mergeCell ref="B62:C62"/>
    <mergeCell ref="D62:E62"/>
    <mergeCell ref="B63:C63"/>
    <mergeCell ref="B69:E69"/>
    <mergeCell ref="B70:E70"/>
    <mergeCell ref="B71:E71"/>
    <mergeCell ref="B72:E72"/>
    <mergeCell ref="B75:E75"/>
    <mergeCell ref="D63:E63"/>
    <mergeCell ref="B58:C58"/>
    <mergeCell ref="D58:E58"/>
    <mergeCell ref="B59:C59"/>
    <mergeCell ref="D59:E59"/>
    <mergeCell ref="B60:C60"/>
    <mergeCell ref="D60:E60"/>
    <mergeCell ref="C51:E51"/>
    <mergeCell ref="B53:E53"/>
    <mergeCell ref="B54:E54"/>
    <mergeCell ref="B55:E55"/>
    <mergeCell ref="B57:C57"/>
    <mergeCell ref="D57:E57"/>
    <mergeCell ref="C47:E47"/>
    <mergeCell ref="B29:C29"/>
    <mergeCell ref="B30:C30"/>
    <mergeCell ref="B31:C31"/>
    <mergeCell ref="B32:C32"/>
    <mergeCell ref="B33:C33"/>
    <mergeCell ref="B35:D35"/>
    <mergeCell ref="B36:C36"/>
    <mergeCell ref="B37:C37"/>
    <mergeCell ref="B38:C38"/>
    <mergeCell ref="C45:E45"/>
    <mergeCell ref="C46:E46"/>
    <mergeCell ref="B28:C28"/>
    <mergeCell ref="C14:E14"/>
    <mergeCell ref="C16:E16"/>
    <mergeCell ref="C17:E17"/>
    <mergeCell ref="C18:E18"/>
    <mergeCell ref="C19:E19"/>
    <mergeCell ref="C20:E20"/>
    <mergeCell ref="C21:E21"/>
    <mergeCell ref="B24:C24"/>
    <mergeCell ref="B25:C25"/>
    <mergeCell ref="B26:C26"/>
    <mergeCell ref="B27:C27"/>
    <mergeCell ref="C13:E13"/>
    <mergeCell ref="B7:E7"/>
    <mergeCell ref="B8:E8"/>
    <mergeCell ref="B3:E3"/>
    <mergeCell ref="B4:E4"/>
    <mergeCell ref="C10:E10"/>
    <mergeCell ref="C11:E11"/>
    <mergeCell ref="C12:E12"/>
  </mergeCells>
  <pageMargins left="0.39370078740157483" right="0.39370078740157483" top="0.59055118110236227" bottom="0.59055118110236227" header="0.31496062992125984" footer="0.31496062992125984"/>
  <pageSetup paperSize="9" scale="9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Tävlingsrapport</vt:lpstr>
      <vt:lpstr>LATHUND D</vt:lpstr>
      <vt:lpstr>'LATHUND D'!Utskriftsområde</vt:lpstr>
      <vt:lpstr>Tävlingsrapport!Utskriftsområde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2023-04-09T07:01:03Z</dcterms:modified>
</cp:coreProperties>
</file>